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60" yWindow="-30" windowWidth="21975" windowHeight="12765"/>
  </bookViews>
  <sheets>
    <sheet name="CONCENTRADO E010" sheetId="1" r:id="rId1"/>
  </sheets>
  <definedNames>
    <definedName name="_xlnm._FilterDatabase" localSheetId="0" hidden="1">'CONCENTRADO E010'!#REF!</definedName>
    <definedName name="_xlnm.Print_Area" localSheetId="0">'CONCENTRADO E010'!$A$1:$S$67</definedName>
    <definedName name="_xlnm.Print_Titles" localSheetId="0">'CONCENTRADO E010'!$1:$13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F51" i="1"/>
  <c r="H51"/>
  <c r="F31" l="1"/>
  <c r="H31"/>
  <c r="H61"/>
  <c r="F61"/>
  <c r="H59"/>
  <c r="F59"/>
  <c r="E57"/>
  <c r="D57"/>
  <c r="H57" l="1"/>
  <c r="F57"/>
  <c r="H49" l="1"/>
  <c r="F49"/>
  <c r="E47"/>
  <c r="D47"/>
  <c r="H41"/>
  <c r="F41"/>
  <c r="H39"/>
  <c r="F39"/>
  <c r="E37"/>
  <c r="D37"/>
  <c r="H29"/>
  <c r="F29"/>
  <c r="E27"/>
  <c r="D27"/>
  <c r="H21"/>
  <c r="F21"/>
  <c r="H19"/>
  <c r="F19"/>
  <c r="E17"/>
  <c r="D17"/>
  <c r="H47" l="1"/>
  <c r="H27"/>
  <c r="H17"/>
  <c r="F37"/>
  <c r="H37"/>
  <c r="F27"/>
  <c r="F17"/>
  <c r="F47"/>
</calcChain>
</file>

<file path=xl/sharedStrings.xml><?xml version="1.0" encoding="utf-8"?>
<sst xmlns="http://schemas.openxmlformats.org/spreadsheetml/2006/main" count="128" uniqueCount="58">
  <si>
    <t>COMISION COORDINADORA DE INSTITUTOS NACIONALES DE SALUD</t>
  </si>
  <si>
    <t>Y HOSPITALES DE ALTA ESPECIALIDAD</t>
  </si>
  <si>
    <t>MATRIZ DE INDICADORES PARA RESULTADOS (MIR)</t>
  </si>
  <si>
    <t>Coordinación de Proyectos Estratégicos</t>
  </si>
  <si>
    <t>Clave entidad/unidad:</t>
  </si>
  <si>
    <t>Entidad/unidad:</t>
  </si>
  <si>
    <t>PP:   E010</t>
  </si>
  <si>
    <t>"FORMACIÓN Y CAPACITACIÓN DE RECURSOS HUMANOS PARA LA SALUD"</t>
  </si>
  <si>
    <t>No.
de 
Ind.</t>
  </si>
  <si>
    <t>DEFINICION DEL INDICADOR</t>
  </si>
  <si>
    <t>META</t>
  </si>
  <si>
    <t>EXPLICACIÓN DE VARIACIONES</t>
  </si>
  <si>
    <t>ORIGINAL</t>
  </si>
  <si>
    <t>ALCANZADO</t>
  </si>
  <si>
    <t>(1)</t>
  </si>
  <si>
    <t>(2)</t>
  </si>
  <si>
    <t>(2) - (1)</t>
  </si>
  <si>
    <t>(2/1) X 100</t>
  </si>
  <si>
    <t>INDICADOR</t>
  </si>
  <si>
    <t xml:space="preserve">VARIABLE 1 </t>
  </si>
  <si>
    <t>VARIABLE 2</t>
  </si>
  <si>
    <t>AUTORIZÓ</t>
  </si>
  <si>
    <t>TITULAR DE PLANEACIÓN (NOMBRE Y FIRMA)</t>
  </si>
  <si>
    <t xml:space="preserve">TITULAR DE ÁREA SUSTANTIVA (NOMBRE Y FIRMA)
</t>
  </si>
  <si>
    <t>NOTA: FAVOR DE ENVIAR ESTE FORMATO EN EXCEL Y ESCANEADO AL MOMENTO DE SU ENTREGA A LA CCINSHAE Y
RUBRICAR CADA UNA DE LAS HOJAS</t>
  </si>
  <si>
    <t>Porcentaje de servidores públicos capacitados
FÓRMULA: VARIABLE1 / VARIABLE2 X 100</t>
  </si>
  <si>
    <t xml:space="preserve">Número de servidores públicos capacitados
</t>
  </si>
  <si>
    <t>Número de servidores públicos que concluyen satisfactoriamente cursos de capacitación administrativa y gerencial</t>
  </si>
  <si>
    <t>Número de servidores públicos inscritos a cursos de capacitación administrativa y gerencial  x 100</t>
  </si>
  <si>
    <t>Porcentaje de servidores públicos capacitados que concluyen satisfactoriamente cursos de capacitación administrativa y gerencial
FÓRMULA: VARIABLE1 / VARIABLE2 X 100</t>
  </si>
  <si>
    <t>Porcentaje cursos impartidos en materia 
administrativa y gerencial
FÓRMULA: VARIABLE1 / VARIABLE2 X 100</t>
  </si>
  <si>
    <t>Número de cursos impartidos en materia administrativa y gerencial</t>
  </si>
  <si>
    <t>Número de cursos programados en materia administrativa y gerencial x 100</t>
  </si>
  <si>
    <t>Porcentaje de temas identificados que se integran al Programa Anual de Capacitación
FÓRMULA: VARIABLE1 / VARIABLE2 X 100</t>
  </si>
  <si>
    <t xml:space="preserve">ÁREA: Capacitación gerencial y administrativa </t>
  </si>
  <si>
    <t>Número total de servidores públicos susceptibles de capacitarse x 100</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</si>
  <si>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</si>
  <si>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</si>
  <si>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</si>
  <si>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</si>
  <si>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</si>
  <si>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</si>
  <si>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</si>
  <si>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Número de temas incluidos en el Programa Anual de Capacitación
</t>
  </si>
  <si>
    <t>Número de temas detectados que se apegan a las funciones de los servidores públicos x 100</t>
  </si>
  <si>
    <t>Porcentaje de temas administrativos y gerenciales contratados y registrados en el Programa Anual de Capacitación
FÓRMULA: VARIABLE1 / VARIABLE2 X 100</t>
  </si>
  <si>
    <t xml:space="preserve">Número de temas en materia administrativa y gerencial  contratados
</t>
  </si>
  <si>
    <t>Número de temas en materia administrativa y gerencial registrados en el Programa Anual de Capacitación (PAC) x 100</t>
  </si>
  <si>
    <t xml:space="preserve">RIESGOS PARA LA POBLACIÓN QUE ATIENDE EL PROGRAMA O LA INSTITUCIÓN ASOCIADOS A LA VARIACIÓN 2/ 4/ </t>
  </si>
  <si>
    <t>DIFERENCIA ABSOLUTA</t>
  </si>
  <si>
    <t>CUMPLIMIENTO
META (%)</t>
  </si>
  <si>
    <t xml:space="preserve">        EVALUACIÓN DE CUMPLIMIENTO DE METAS PERÍODO ENERO - SEPTIEMBRE 2017</t>
  </si>
  <si>
    <t>COORDINÓ</t>
  </si>
  <si>
    <t>NCA</t>
  </si>
  <si>
    <t>INSTITUTO NACIONAL DE CARDIOLOGÍA IGNACIO CHÁVEZ</t>
  </si>
  <si>
    <t>Al cierre del tercer trimestre se alcanzó el 75.1% de servidores públicos capacitados con 404 concluyeron de 538 inscritos; la programación fue del 97.8%  con 450 servidores públicos a inscribirse de 450 a inscribirse. Es importante mencionar que durante este periodo se han realizado cursos en línea ofertados requeridos por INMUJERES, considerados como obligatorios a partir del presente ejercicio como una campaña de cultura a todos los servidores publicos, sin embargo en esta modalida se presenta una alta deserción ya que el 71.3% de los inscritos conluye estos cursos.  El cumplimiento que se alcanza es del 76.8%, por lo que conforme al criterio de la SHCP se señala un semáforo en color rojo.</t>
  </si>
  <si>
    <t>Para evitar la desercion a los cursos se elaborara carta compromiso a cada uno de los Servidores Públicos que soliciten la inscripción a un curso de capacitación en línea en el cual manifieste que se compromete a concluir su capacitación ya que de lo contrario no podrá ser inscrito a cursos posteriores al no acreditado.</t>
  </si>
  <si>
    <t>Al cierre del tercer trimestre se realizó un menor número de cursos con respecto a los programados, se integraron cursos en línea a solicitud de INMUJERES, considerados como obligatorios a partir del presente ejercicio, como una campaña de culttura a todos los servidores públicos, en este periodo se han realizado 7 cursos en línea y 14 presenciales, alcanzando 22, que representa el 95.7% de 23 cursos programados.  Conforme al criterio de la SHCP, el cumplimiento alcanzado señala un semáforo de color verde.</t>
  </si>
</sst>
</file>

<file path=xl/styles.xml><?xml version="1.0" encoding="utf-8"?>
<styleSheet xmlns="http://schemas.openxmlformats.org/spreadsheetml/2006/main">
  <numFmts count="1">
    <numFmt numFmtId="164" formatCode="#,##0.0"/>
  </numFmts>
  <fonts count="24">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b/>
      <sz val="22"/>
      <color theme="1"/>
      <name val="Calibri"/>
      <family val="2"/>
      <scheme val="minor"/>
    </font>
    <font>
      <b/>
      <sz val="24"/>
      <color theme="1"/>
      <name val="Calibri"/>
      <family val="2"/>
      <scheme val="minor"/>
    </font>
    <font>
      <sz val="16"/>
      <name val="Arial"/>
      <family val="2"/>
    </font>
    <font>
      <b/>
      <i/>
      <sz val="18"/>
      <name val="Arial"/>
      <family val="2"/>
    </font>
    <font>
      <sz val="24"/>
      <color theme="1"/>
      <name val="Calibri"/>
      <family val="2"/>
      <scheme val="minor"/>
    </font>
    <font>
      <b/>
      <sz val="20"/>
      <name val="Arial"/>
      <family val="2"/>
    </font>
    <font>
      <b/>
      <sz val="26"/>
      <color theme="1"/>
      <name val="Calibri"/>
      <family val="2"/>
      <scheme val="minor"/>
    </font>
    <font>
      <b/>
      <sz val="22"/>
      <name val="Arial"/>
      <family val="2"/>
    </font>
    <font>
      <b/>
      <i/>
      <u/>
      <sz val="22"/>
      <name val="Arial"/>
      <family val="2"/>
    </font>
    <font>
      <sz val="22"/>
      <color theme="1"/>
      <name val="Calibri"/>
      <family val="2"/>
      <scheme val="minor"/>
    </font>
    <font>
      <b/>
      <sz val="26"/>
      <name val="Arial"/>
      <family val="2"/>
    </font>
    <font>
      <b/>
      <i/>
      <sz val="26"/>
      <color theme="1"/>
      <name val="Calibri"/>
      <family val="2"/>
      <scheme val="minor"/>
    </font>
    <font>
      <b/>
      <sz val="26"/>
      <color theme="1"/>
      <name val="Arial"/>
      <family val="2"/>
    </font>
    <font>
      <sz val="36"/>
      <color theme="1"/>
      <name val="Calibri"/>
      <family val="2"/>
      <scheme val="minor"/>
    </font>
    <font>
      <sz val="48"/>
      <color theme="1"/>
      <name val="Calibri"/>
      <family val="2"/>
      <scheme val="minor"/>
    </font>
    <font>
      <b/>
      <sz val="28"/>
      <name val="Arial"/>
      <family val="2"/>
    </font>
    <font>
      <b/>
      <sz val="24"/>
      <color rgb="FF0000CC"/>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FFFF"/>
        <bgColor indexed="64"/>
      </patternFill>
    </fill>
    <fill>
      <patternFill patternType="solid">
        <fgColor rgb="FFFFFF00"/>
        <bgColor indexed="64"/>
      </patternFill>
    </fill>
  </fills>
  <borders count="18">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109">
    <xf numFmtId="0" fontId="0" fillId="0" borderId="0" xfId="0"/>
    <xf numFmtId="0" fontId="1" fillId="2" borderId="0" xfId="0" applyFont="1" applyFill="1" applyProtection="1"/>
    <xf numFmtId="0" fontId="2" fillId="2" borderId="0" xfId="0" applyFont="1" applyFill="1" applyProtection="1"/>
    <xf numFmtId="0" fontId="0" fillId="2" borderId="0" xfId="0" applyFont="1" applyFill="1" applyProtection="1"/>
    <xf numFmtId="0" fontId="0" fillId="2" borderId="0" xfId="0" applyFill="1" applyProtection="1"/>
    <xf numFmtId="0" fontId="0" fillId="0" borderId="0" xfId="0" applyProtection="1"/>
    <xf numFmtId="0" fontId="4" fillId="2" borderId="0" xfId="0" applyFont="1" applyFill="1" applyProtection="1"/>
    <xf numFmtId="0" fontId="5" fillId="2" borderId="0" xfId="0" applyFont="1" applyFill="1" applyProtection="1"/>
    <xf numFmtId="0" fontId="1" fillId="2" borderId="1" xfId="0" applyFont="1" applyFill="1" applyBorder="1" applyAlignment="1" applyProtection="1">
      <alignment horizontal="left"/>
      <protection locked="0"/>
    </xf>
    <xf numFmtId="0" fontId="5" fillId="2" borderId="2" xfId="0" applyFont="1" applyFill="1" applyBorder="1" applyProtection="1"/>
    <xf numFmtId="0" fontId="0" fillId="2" borderId="0" xfId="0" applyFill="1" applyAlignment="1" applyProtection="1"/>
    <xf numFmtId="0" fontId="6" fillId="2" borderId="0" xfId="1" applyFill="1" applyProtection="1"/>
    <xf numFmtId="0" fontId="1" fillId="2" borderId="0" xfId="1" applyFont="1" applyFill="1" applyProtection="1"/>
    <xf numFmtId="0" fontId="1" fillId="0" borderId="12" xfId="0" applyFont="1" applyFill="1" applyBorder="1" applyAlignment="1" applyProtection="1">
      <alignment vertical="center"/>
    </xf>
    <xf numFmtId="0" fontId="1" fillId="0" borderId="14" xfId="0" applyFont="1" applyFill="1" applyBorder="1" applyAlignment="1" applyProtection="1">
      <alignment vertical="center"/>
    </xf>
    <xf numFmtId="0" fontId="8" fillId="0" borderId="0" xfId="0" applyFont="1" applyAlignment="1" applyProtection="1"/>
    <xf numFmtId="0" fontId="12" fillId="2" borderId="0" xfId="1" applyFont="1" applyFill="1" applyProtection="1"/>
    <xf numFmtId="0" fontId="12" fillId="2" borderId="0" xfId="0" applyFont="1" applyFill="1" applyAlignment="1" applyProtection="1"/>
    <xf numFmtId="49" fontId="7" fillId="0" borderId="6" xfId="0" applyNumberFormat="1" applyFont="1" applyBorder="1" applyAlignment="1" applyProtection="1">
      <alignment horizontal="center" vertical="center"/>
    </xf>
    <xf numFmtId="0" fontId="7" fillId="4" borderId="6"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3" fontId="18" fillId="0" borderId="6" xfId="0" applyNumberFormat="1" applyFont="1" applyFill="1" applyBorder="1" applyAlignment="1" applyProtection="1">
      <alignment horizontal="center" vertical="center" wrapText="1"/>
      <protection locked="0"/>
    </xf>
    <xf numFmtId="0" fontId="9" fillId="0" borderId="3" xfId="1" applyFont="1" applyFill="1" applyBorder="1" applyAlignment="1" applyProtection="1">
      <alignment horizontal="center" vertical="center"/>
    </xf>
    <xf numFmtId="0" fontId="9" fillId="0" borderId="11" xfId="1" applyFont="1" applyFill="1" applyBorder="1" applyAlignment="1" applyProtection="1">
      <alignment horizontal="center" vertical="center"/>
    </xf>
    <xf numFmtId="3" fontId="18" fillId="0" borderId="6" xfId="0" applyNumberFormat="1" applyFont="1" applyFill="1" applyBorder="1" applyAlignment="1" applyProtection="1">
      <alignment horizontal="center" vertical="center" wrapText="1"/>
    </xf>
    <xf numFmtId="164" fontId="13" fillId="0" borderId="6" xfId="0" applyNumberFormat="1" applyFont="1" applyFill="1" applyBorder="1" applyAlignment="1" applyProtection="1">
      <alignment horizontal="center" vertical="center" wrapText="1"/>
    </xf>
    <xf numFmtId="3" fontId="18" fillId="0" borderId="3" xfId="0" applyNumberFormat="1" applyFont="1" applyFill="1" applyBorder="1" applyAlignment="1" applyProtection="1">
      <alignment horizontal="center" vertical="center" wrapText="1"/>
      <protection locked="0"/>
    </xf>
    <xf numFmtId="3" fontId="18" fillId="0" borderId="11" xfId="0" applyNumberFormat="1" applyFont="1" applyFill="1" applyBorder="1" applyAlignment="1" applyProtection="1">
      <alignment horizontal="center" vertical="center" wrapText="1"/>
      <protection locked="0"/>
    </xf>
    <xf numFmtId="164" fontId="13" fillId="0" borderId="4" xfId="0" applyNumberFormat="1" applyFont="1" applyFill="1" applyBorder="1" applyAlignment="1" applyProtection="1">
      <alignment horizontal="center" vertical="center" wrapText="1"/>
    </xf>
    <xf numFmtId="164" fontId="13" fillId="0" borderId="5" xfId="0" applyNumberFormat="1" applyFont="1" applyFill="1" applyBorder="1" applyAlignment="1" applyProtection="1">
      <alignment horizontal="center" vertical="center" wrapText="1"/>
    </xf>
    <xf numFmtId="164" fontId="13" fillId="0" borderId="12" xfId="0" applyNumberFormat="1" applyFont="1" applyFill="1" applyBorder="1" applyAlignment="1" applyProtection="1">
      <alignment horizontal="center" vertical="center" wrapText="1"/>
    </xf>
    <xf numFmtId="164" fontId="13" fillId="0" borderId="13" xfId="0" applyNumberFormat="1" applyFont="1" applyFill="1" applyBorder="1" applyAlignment="1" applyProtection="1">
      <alignment horizontal="center" vertical="center" wrapText="1"/>
    </xf>
    <xf numFmtId="0" fontId="17" fillId="0" borderId="3" xfId="0" applyFont="1" applyFill="1" applyBorder="1" applyAlignment="1" applyProtection="1">
      <alignment horizontal="center" vertical="center" wrapText="1"/>
    </xf>
    <xf numFmtId="0" fontId="17" fillId="0" borderId="11" xfId="0" applyFont="1" applyFill="1" applyBorder="1" applyAlignment="1" applyProtection="1">
      <alignment horizontal="center" vertical="center" wrapText="1"/>
    </xf>
    <xf numFmtId="3" fontId="18" fillId="0" borderId="3" xfId="0" applyNumberFormat="1" applyFont="1" applyFill="1" applyBorder="1" applyAlignment="1" applyProtection="1">
      <alignment horizontal="center" vertical="center" wrapText="1"/>
    </xf>
    <xf numFmtId="3" fontId="18" fillId="0" borderId="11" xfId="0" applyNumberFormat="1" applyFont="1" applyFill="1" applyBorder="1" applyAlignment="1" applyProtection="1">
      <alignment horizontal="center" vertical="center" wrapText="1"/>
    </xf>
    <xf numFmtId="0" fontId="7" fillId="4" borderId="6" xfId="0" applyFont="1" applyFill="1" applyBorder="1" applyAlignment="1" applyProtection="1">
      <alignment horizontal="center" vertical="center" wrapText="1"/>
    </xf>
    <xf numFmtId="49" fontId="7" fillId="0" borderId="15" xfId="0" applyNumberFormat="1" applyFont="1" applyFill="1" applyBorder="1" applyAlignment="1" applyProtection="1">
      <alignment horizontal="left" vertical="top" wrapText="1"/>
    </xf>
    <xf numFmtId="49" fontId="7" fillId="0" borderId="16" xfId="0" applyNumberFormat="1" applyFont="1" applyFill="1" applyBorder="1" applyAlignment="1" applyProtection="1">
      <alignment horizontal="left" vertical="top" wrapText="1"/>
    </xf>
    <xf numFmtId="49" fontId="7" fillId="0" borderId="17" xfId="0" applyNumberFormat="1" applyFont="1" applyFill="1" applyBorder="1" applyAlignment="1" applyProtection="1">
      <alignment horizontal="left" vertical="top" wrapText="1"/>
    </xf>
    <xf numFmtId="49" fontId="7" fillId="0" borderId="15" xfId="0" applyNumberFormat="1" applyFont="1" applyFill="1" applyBorder="1" applyAlignment="1" applyProtection="1">
      <alignment horizontal="left" vertical="top" wrapText="1"/>
      <protection locked="0"/>
    </xf>
    <xf numFmtId="49" fontId="7" fillId="0" borderId="16" xfId="0" applyNumberFormat="1" applyFont="1" applyFill="1" applyBorder="1" applyAlignment="1" applyProtection="1">
      <alignment horizontal="left" vertical="top" wrapText="1"/>
      <protection locked="0"/>
    </xf>
    <xf numFmtId="49" fontId="7" fillId="0" borderId="17" xfId="0" applyNumberFormat="1" applyFont="1" applyFill="1" applyBorder="1" applyAlignment="1" applyProtection="1">
      <alignment horizontal="left" vertical="top" wrapText="1"/>
      <protection locked="0"/>
    </xf>
    <xf numFmtId="0" fontId="4" fillId="0" borderId="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49" fontId="8" fillId="0" borderId="15" xfId="0" applyNumberFormat="1" applyFont="1" applyFill="1" applyBorder="1" applyAlignment="1" applyProtection="1">
      <alignment horizontal="left" vertical="top" wrapText="1"/>
    </xf>
    <xf numFmtId="49" fontId="8" fillId="0" borderId="16" xfId="0" applyNumberFormat="1" applyFont="1" applyFill="1" applyBorder="1" applyAlignment="1" applyProtection="1">
      <alignment horizontal="left" vertical="top" wrapText="1"/>
    </xf>
    <xf numFmtId="49" fontId="8" fillId="0" borderId="17" xfId="0" applyNumberFormat="1" applyFont="1" applyFill="1" applyBorder="1" applyAlignment="1" applyProtection="1">
      <alignment horizontal="left" vertical="top" wrapText="1"/>
    </xf>
    <xf numFmtId="0" fontId="19" fillId="0" borderId="6" xfId="0" applyFont="1" applyFill="1" applyBorder="1" applyAlignment="1" applyProtection="1">
      <alignment horizontal="center" vertical="center" wrapText="1"/>
    </xf>
    <xf numFmtId="0" fontId="7" fillId="4" borderId="4" xfId="0" applyFont="1" applyFill="1" applyBorder="1" applyAlignment="1" applyProtection="1">
      <alignment horizontal="center" vertical="center" wrapText="1"/>
    </xf>
    <xf numFmtId="0" fontId="7" fillId="4" borderId="5" xfId="0" applyFont="1" applyFill="1" applyBorder="1" applyAlignment="1" applyProtection="1">
      <alignment horizontal="center" vertical="center" wrapText="1"/>
    </xf>
    <xf numFmtId="0" fontId="7" fillId="4" borderId="12"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wrapText="1"/>
    </xf>
    <xf numFmtId="49" fontId="7" fillId="0" borderId="6" xfId="0" applyNumberFormat="1" applyFont="1" applyBorder="1" applyAlignment="1" applyProtection="1">
      <alignment horizontal="center" vertical="center"/>
    </xf>
    <xf numFmtId="0" fontId="7" fillId="4" borderId="6" xfId="0" applyFont="1" applyFill="1" applyBorder="1" applyAlignment="1" applyProtection="1">
      <alignment horizontal="center" vertical="center"/>
    </xf>
    <xf numFmtId="49" fontId="7" fillId="0" borderId="6" xfId="0" applyNumberFormat="1" applyFont="1" applyFill="1" applyBorder="1" applyAlignment="1" applyProtection="1">
      <alignment horizontal="left" vertical="top" wrapText="1"/>
    </xf>
    <xf numFmtId="0" fontId="23" fillId="0" borderId="6" xfId="0" applyNumberFormat="1" applyFont="1" applyFill="1" applyBorder="1" applyAlignment="1" applyProtection="1">
      <alignment horizontal="left" vertical="top" wrapText="1"/>
      <protection locked="0"/>
    </xf>
    <xf numFmtId="0" fontId="8" fillId="0" borderId="6" xfId="0" applyNumberFormat="1" applyFont="1" applyFill="1" applyBorder="1" applyAlignment="1" applyProtection="1">
      <alignment horizontal="left" vertical="top" wrapText="1"/>
      <protection locked="0"/>
    </xf>
    <xf numFmtId="49" fontId="8" fillId="0" borderId="6" xfId="0" applyNumberFormat="1" applyFont="1" applyFill="1" applyBorder="1" applyAlignment="1" applyProtection="1">
      <alignment horizontal="left" vertical="top" wrapText="1"/>
      <protection locked="0"/>
    </xf>
    <xf numFmtId="0" fontId="23" fillId="0" borderId="15" xfId="0" applyNumberFormat="1" applyFont="1" applyFill="1" applyBorder="1" applyAlignment="1" applyProtection="1">
      <alignment horizontal="left" vertical="top" wrapText="1"/>
      <protection locked="0"/>
    </xf>
    <xf numFmtId="0" fontId="23" fillId="0" borderId="16" xfId="0" applyNumberFormat="1" applyFont="1" applyFill="1" applyBorder="1" applyAlignment="1" applyProtection="1">
      <alignment horizontal="left" vertical="top" wrapText="1"/>
      <protection locked="0"/>
    </xf>
    <xf numFmtId="0" fontId="23" fillId="0" borderId="17" xfId="0" applyNumberFormat="1" applyFont="1" applyFill="1" applyBorder="1" applyAlignment="1" applyProtection="1">
      <alignment horizontal="left" vertical="top" wrapText="1"/>
      <protection locked="0"/>
    </xf>
    <xf numFmtId="0" fontId="14" fillId="2" borderId="0" xfId="0" applyFont="1" applyFill="1" applyAlignment="1" applyProtection="1">
      <alignment horizontal="center"/>
    </xf>
    <xf numFmtId="0" fontId="15" fillId="2" borderId="0" xfId="0" applyFont="1" applyFill="1" applyAlignment="1" applyProtection="1">
      <alignment horizontal="center"/>
    </xf>
    <xf numFmtId="0" fontId="0" fillId="2" borderId="0" xfId="0" applyFill="1" applyAlignment="1" applyProtection="1">
      <alignment horizontal="center"/>
    </xf>
    <xf numFmtId="0" fontId="14" fillId="2" borderId="1" xfId="0" applyFont="1" applyFill="1" applyBorder="1" applyAlignment="1" applyProtection="1">
      <protection locked="0"/>
    </xf>
    <xf numFmtId="0" fontId="16" fillId="2" borderId="1" xfId="0" applyFont="1" applyFill="1" applyBorder="1" applyAlignment="1" applyProtection="1">
      <protection locked="0"/>
    </xf>
    <xf numFmtId="0" fontId="4" fillId="3" borderId="3" xfId="0" applyFont="1" applyFill="1" applyBorder="1" applyAlignment="1" applyProtection="1">
      <alignment horizontal="center" wrapText="1"/>
    </xf>
    <xf numFmtId="0" fontId="4" fillId="3" borderId="8" xfId="0" applyFont="1" applyFill="1" applyBorder="1" applyAlignment="1" applyProtection="1">
      <alignment horizontal="center"/>
    </xf>
    <xf numFmtId="0" fontId="4" fillId="3" borderId="11" xfId="0" applyFont="1" applyFill="1" applyBorder="1" applyAlignment="1" applyProtection="1">
      <alignment horizontal="center"/>
    </xf>
    <xf numFmtId="0" fontId="14" fillId="3" borderId="4" xfId="0" applyFont="1" applyFill="1" applyBorder="1" applyAlignment="1" applyProtection="1">
      <alignment horizontal="center" vertical="center" wrapText="1"/>
    </xf>
    <xf numFmtId="0" fontId="14" fillId="3" borderId="5"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14" fillId="3" borderId="10" xfId="0" applyFont="1" applyFill="1" applyBorder="1" applyAlignment="1" applyProtection="1">
      <alignment horizontal="center" vertical="center" wrapText="1"/>
    </xf>
    <xf numFmtId="0" fontId="14" fillId="3" borderId="12" xfId="0" applyFont="1" applyFill="1" applyBorder="1" applyAlignment="1" applyProtection="1">
      <alignment horizontal="center" vertical="center" wrapText="1"/>
    </xf>
    <xf numFmtId="0" fontId="14" fillId="3" borderId="13" xfId="0" applyFont="1" applyFill="1" applyBorder="1" applyAlignment="1" applyProtection="1">
      <alignment horizontal="center" vertical="center" wrapText="1"/>
    </xf>
    <xf numFmtId="0" fontId="7" fillId="4" borderId="4" xfId="0" applyFont="1" applyFill="1" applyBorder="1" applyAlignment="1" applyProtection="1">
      <alignment horizontal="center" vertical="center"/>
    </xf>
    <xf numFmtId="0" fontId="7" fillId="4" borderId="7" xfId="0" applyFont="1" applyFill="1" applyBorder="1" applyAlignment="1" applyProtection="1">
      <alignment horizontal="center" vertical="center"/>
    </xf>
    <xf numFmtId="0" fontId="7" fillId="4" borderId="9" xfId="0" applyFont="1" applyFill="1" applyBorder="1" applyAlignment="1" applyProtection="1">
      <alignment horizontal="center" vertical="center"/>
    </xf>
    <xf numFmtId="0" fontId="7" fillId="4" borderId="0" xfId="0" applyFont="1" applyFill="1" applyBorder="1" applyAlignment="1" applyProtection="1">
      <alignment horizontal="center" vertical="center"/>
    </xf>
    <xf numFmtId="0" fontId="7" fillId="4" borderId="12" xfId="0" applyFont="1" applyFill="1" applyBorder="1" applyAlignment="1" applyProtection="1">
      <alignment horizontal="center" vertical="center"/>
    </xf>
    <xf numFmtId="0" fontId="7" fillId="4" borderId="14" xfId="0" applyFont="1" applyFill="1" applyBorder="1" applyAlignment="1" applyProtection="1">
      <alignment horizontal="center" vertical="center"/>
    </xf>
    <xf numFmtId="14" fontId="20" fillId="2" borderId="0" xfId="0" applyNumberFormat="1" applyFont="1" applyFill="1" applyAlignment="1" applyProtection="1">
      <alignment horizontal="center"/>
    </xf>
    <xf numFmtId="0" fontId="20" fillId="2" borderId="0" xfId="0" applyFont="1" applyFill="1" applyAlignment="1" applyProtection="1">
      <alignment horizontal="center"/>
    </xf>
    <xf numFmtId="0" fontId="20" fillId="2" borderId="14" xfId="0" applyFont="1" applyFill="1" applyBorder="1" applyAlignment="1" applyProtection="1">
      <alignment horizontal="center"/>
    </xf>
    <xf numFmtId="14" fontId="21" fillId="2" borderId="0" xfId="0" applyNumberFormat="1" applyFont="1" applyFill="1" applyAlignment="1" applyProtection="1">
      <alignment horizontal="center"/>
    </xf>
    <xf numFmtId="0" fontId="0" fillId="2" borderId="14" xfId="0" applyFill="1" applyBorder="1" applyAlignment="1" applyProtection="1">
      <alignment horizontal="center"/>
    </xf>
    <xf numFmtId="0" fontId="7" fillId="0" borderId="0" xfId="0" applyFont="1" applyAlignment="1" applyProtection="1">
      <alignment horizontal="center"/>
    </xf>
    <xf numFmtId="0" fontId="13" fillId="0" borderId="7" xfId="0" applyFont="1" applyBorder="1" applyAlignment="1" applyProtection="1">
      <alignment horizontal="center" vertical="center" wrapText="1"/>
    </xf>
    <xf numFmtId="0" fontId="13" fillId="0" borderId="7" xfId="0" applyFont="1" applyBorder="1" applyAlignment="1" applyProtection="1">
      <alignment horizontal="center" vertical="center"/>
    </xf>
    <xf numFmtId="0" fontId="11" fillId="0" borderId="14" xfId="0" applyFont="1" applyFill="1" applyBorder="1" applyAlignment="1" applyProtection="1">
      <alignment horizontal="center"/>
      <protection locked="0"/>
    </xf>
    <xf numFmtId="0" fontId="3" fillId="5" borderId="4" xfId="0" applyFont="1" applyFill="1" applyBorder="1" applyAlignment="1" applyProtection="1">
      <alignment horizontal="left" vertical="center" wrapText="1"/>
    </xf>
    <xf numFmtId="0" fontId="3" fillId="5" borderId="7"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0" fontId="9" fillId="0" borderId="6" xfId="1" applyFont="1" applyFill="1" applyBorder="1" applyAlignment="1" applyProtection="1">
      <alignment horizontal="center" vertical="center"/>
    </xf>
    <xf numFmtId="0" fontId="13" fillId="6" borderId="0" xfId="0" applyFont="1" applyFill="1" applyAlignment="1" applyProtection="1">
      <alignment horizontal="center" vertical="center" wrapText="1"/>
    </xf>
    <xf numFmtId="0" fontId="13" fillId="6" borderId="0" xfId="0" applyFont="1" applyFill="1" applyAlignment="1" applyProtection="1">
      <alignment horizontal="center" vertical="center"/>
    </xf>
    <xf numFmtId="0" fontId="17" fillId="7" borderId="3" xfId="0" applyFont="1" applyFill="1" applyBorder="1" applyAlignment="1" applyProtection="1">
      <alignment horizontal="center" vertical="center"/>
    </xf>
    <xf numFmtId="0" fontId="17" fillId="7" borderId="8" xfId="0" applyFont="1" applyFill="1" applyBorder="1" applyAlignment="1" applyProtection="1">
      <alignment horizontal="center" vertical="center"/>
    </xf>
    <xf numFmtId="0" fontId="17" fillId="7" borderId="11" xfId="0" applyFont="1" applyFill="1" applyBorder="1" applyAlignment="1" applyProtection="1">
      <alignment horizontal="center" vertical="center"/>
    </xf>
    <xf numFmtId="164" fontId="13" fillId="0" borderId="3" xfId="0" applyNumberFormat="1" applyFont="1" applyFill="1" applyBorder="1" applyAlignment="1" applyProtection="1">
      <alignment horizontal="center" vertical="center" wrapText="1"/>
    </xf>
    <xf numFmtId="164" fontId="13" fillId="0" borderId="11" xfId="0" applyNumberFormat="1" applyFont="1" applyFill="1" applyBorder="1" applyAlignment="1" applyProtection="1">
      <alignment horizontal="center" vertical="center" wrapText="1"/>
    </xf>
    <xf numFmtId="0" fontId="13" fillId="0" borderId="0" xfId="0" applyFont="1" applyAlignment="1" applyProtection="1">
      <alignment horizontal="center"/>
    </xf>
    <xf numFmtId="0" fontId="19" fillId="0" borderId="3" xfId="0" applyFont="1" applyFill="1" applyBorder="1" applyAlignment="1" applyProtection="1">
      <alignment horizontal="center" vertical="center" wrapText="1"/>
    </xf>
    <xf numFmtId="0" fontId="19" fillId="0" borderId="11" xfId="0" applyFont="1" applyFill="1" applyBorder="1" applyAlignment="1" applyProtection="1">
      <alignment horizontal="center" vertical="center" wrapText="1"/>
    </xf>
    <xf numFmtId="0" fontId="22" fillId="7" borderId="3" xfId="0" applyFont="1" applyFill="1" applyBorder="1" applyAlignment="1" applyProtection="1">
      <alignment horizontal="center" vertical="center"/>
    </xf>
    <xf numFmtId="0" fontId="22" fillId="7" borderId="8" xfId="0" applyFont="1" applyFill="1" applyBorder="1" applyAlignment="1" applyProtection="1">
      <alignment horizontal="center" vertical="center"/>
    </xf>
    <xf numFmtId="0" fontId="22" fillId="7" borderId="11" xfId="0" applyFont="1" applyFill="1" applyBorder="1" applyAlignment="1" applyProtection="1">
      <alignment horizontal="center" vertical="center"/>
    </xf>
    <xf numFmtId="0" fontId="4" fillId="0" borderId="6" xfId="1" applyFont="1" applyFill="1" applyBorder="1" applyAlignment="1" applyProtection="1">
      <alignment horizontal="center" vertical="center" wrapText="1"/>
    </xf>
  </cellXfs>
  <cellStyles count="2">
    <cellStyle name="Normal" xfId="0" builtinId="0"/>
    <cellStyle name="Normal 2" xfId="1"/>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6022740" y="121228"/>
          <a:ext cx="5088815" cy="1521834"/>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Hoja1"/>
  <dimension ref="A1:S67"/>
  <sheetViews>
    <sheetView tabSelected="1" view="pageBreakPreview" topLeftCell="A64" zoomScale="80" zoomScaleNormal="40" zoomScaleSheetLayoutView="80" zoomScalePageLayoutView="40" workbookViewId="0">
      <selection activeCell="C65" sqref="C65:E65"/>
    </sheetView>
  </sheetViews>
  <sheetFormatPr baseColWidth="10" defaultRowHeight="15"/>
  <cols>
    <col min="1" max="1" width="7.7109375" style="5" customWidth="1"/>
    <col min="2" max="2" width="18.7109375" style="5" customWidth="1"/>
    <col min="3" max="3" width="90.7109375" style="5" customWidth="1"/>
    <col min="4" max="4" width="41.5703125" style="5" customWidth="1"/>
    <col min="5" max="5" width="41" style="5" customWidth="1"/>
    <col min="6" max="6" width="13.7109375" style="5" customWidth="1"/>
    <col min="7" max="7" width="24.5703125" style="5" customWidth="1"/>
    <col min="8" max="8" width="13.7109375" style="5" customWidth="1"/>
    <col min="9" max="9" width="25.28515625" style="5" customWidth="1"/>
    <col min="10" max="19" width="24.7109375" style="5" customWidth="1"/>
    <col min="20"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ht="18">
      <c r="A1" s="1" t="s">
        <v>0</v>
      </c>
      <c r="B1" s="2"/>
      <c r="C1" s="3"/>
      <c r="D1" s="4"/>
      <c r="E1" s="4"/>
      <c r="F1" s="4"/>
      <c r="G1" s="4"/>
      <c r="H1" s="4"/>
      <c r="I1" s="4"/>
      <c r="J1" s="4"/>
      <c r="K1" s="4"/>
      <c r="L1" s="4"/>
      <c r="M1" s="4"/>
      <c r="N1" s="4"/>
      <c r="O1" s="4"/>
      <c r="P1" s="4"/>
      <c r="Q1" s="4"/>
      <c r="R1" s="4"/>
      <c r="S1" s="4"/>
    </row>
    <row r="2" spans="1:19" ht="27.75">
      <c r="A2" s="1" t="s">
        <v>1</v>
      </c>
      <c r="B2" s="2"/>
      <c r="C2" s="3"/>
      <c r="D2" s="4"/>
      <c r="E2" s="62" t="s">
        <v>2</v>
      </c>
      <c r="F2" s="62"/>
      <c r="G2" s="62"/>
      <c r="H2" s="62"/>
      <c r="I2" s="62"/>
      <c r="J2" s="62"/>
      <c r="K2" s="62"/>
      <c r="L2" s="62"/>
      <c r="M2" s="62"/>
      <c r="N2" s="4"/>
      <c r="O2" s="4"/>
      <c r="P2" s="4"/>
      <c r="Q2" s="4"/>
      <c r="R2" s="4"/>
      <c r="S2" s="4"/>
    </row>
    <row r="3" spans="1:19">
      <c r="A3" s="4"/>
      <c r="B3" s="4"/>
      <c r="C3" s="4"/>
      <c r="D3" s="4"/>
      <c r="E3" s="4"/>
      <c r="F3" s="4"/>
      <c r="G3" s="4"/>
      <c r="H3" s="4"/>
      <c r="I3" s="4"/>
      <c r="J3" s="4"/>
      <c r="K3" s="4"/>
      <c r="L3" s="4"/>
      <c r="M3" s="4"/>
      <c r="N3" s="4"/>
      <c r="O3" s="4"/>
      <c r="P3" s="4"/>
      <c r="Q3" s="4"/>
      <c r="R3" s="4"/>
      <c r="S3" s="4"/>
    </row>
    <row r="4" spans="1:19" ht="31.5">
      <c r="A4" s="6" t="s">
        <v>3</v>
      </c>
      <c r="B4" s="7"/>
      <c r="C4" s="4"/>
      <c r="D4" s="4"/>
      <c r="E4" s="87" t="s">
        <v>34</v>
      </c>
      <c r="F4" s="87"/>
      <c r="G4" s="87"/>
      <c r="H4" s="87"/>
      <c r="I4" s="87"/>
      <c r="J4" s="87"/>
      <c r="K4" s="87"/>
      <c r="L4" s="87"/>
      <c r="M4" s="87"/>
      <c r="N4" s="15"/>
      <c r="O4" s="4"/>
      <c r="P4" s="4"/>
      <c r="Q4" s="4"/>
      <c r="R4" s="4"/>
      <c r="S4" s="4"/>
    </row>
    <row r="5" spans="1:19" ht="27.75">
      <c r="A5" s="4"/>
      <c r="B5" s="4"/>
      <c r="C5" s="4"/>
      <c r="D5" s="63" t="s">
        <v>51</v>
      </c>
      <c r="E5" s="63"/>
      <c r="F5" s="63"/>
      <c r="G5" s="63"/>
      <c r="H5" s="63"/>
      <c r="I5" s="63"/>
      <c r="J5" s="63"/>
      <c r="K5" s="63"/>
      <c r="L5" s="63"/>
      <c r="M5" s="63"/>
      <c r="N5" s="63"/>
      <c r="O5" s="4"/>
      <c r="P5" s="4"/>
      <c r="Q5" s="4"/>
      <c r="R5" s="4"/>
      <c r="S5" s="4"/>
    </row>
    <row r="6" spans="1:19">
      <c r="A6" s="4"/>
      <c r="B6" s="4"/>
      <c r="C6" s="4"/>
      <c r="D6" s="4"/>
      <c r="E6" s="4"/>
      <c r="F6" s="4"/>
      <c r="G6" s="4"/>
      <c r="H6" s="4"/>
      <c r="I6" s="4"/>
      <c r="J6" s="4"/>
      <c r="K6" s="4"/>
      <c r="L6" s="4"/>
      <c r="M6" s="4"/>
      <c r="N6" s="4"/>
      <c r="O6" s="4"/>
      <c r="P6" s="4"/>
      <c r="Q6" s="4"/>
      <c r="R6" s="4"/>
      <c r="S6" s="4"/>
    </row>
    <row r="7" spans="1:19" ht="21" thickBot="1">
      <c r="A7" s="4"/>
      <c r="B7" s="4"/>
      <c r="C7" s="6" t="s">
        <v>4</v>
      </c>
      <c r="D7" s="8" t="s">
        <v>53</v>
      </c>
      <c r="E7" s="4"/>
      <c r="F7" s="4"/>
      <c r="G7" s="4"/>
      <c r="H7" s="4"/>
      <c r="I7" s="4"/>
      <c r="J7" s="4"/>
      <c r="K7" s="4"/>
      <c r="L7" s="4"/>
      <c r="M7" s="4"/>
      <c r="N7" s="4"/>
      <c r="O7" s="4"/>
      <c r="P7" s="4"/>
      <c r="Q7" s="4"/>
      <c r="R7" s="4"/>
      <c r="S7" s="4"/>
    </row>
    <row r="8" spans="1:19">
      <c r="A8" s="4"/>
      <c r="B8" s="4"/>
      <c r="C8" s="7"/>
      <c r="D8" s="9"/>
      <c r="E8" s="4"/>
      <c r="F8" s="4"/>
      <c r="G8" s="4"/>
      <c r="H8" s="4"/>
      <c r="I8" s="4"/>
      <c r="J8" s="4"/>
      <c r="K8" s="4"/>
      <c r="L8" s="4"/>
      <c r="M8" s="64"/>
      <c r="N8" s="64"/>
      <c r="O8" s="64"/>
      <c r="P8" s="64"/>
      <c r="Q8" s="64"/>
      <c r="R8" s="64"/>
      <c r="S8" s="64"/>
    </row>
    <row r="9" spans="1:19" ht="28.5" customHeight="1" thickBot="1">
      <c r="A9" s="4"/>
      <c r="B9" s="4"/>
      <c r="C9" s="6" t="s">
        <v>5</v>
      </c>
      <c r="D9" s="65" t="s">
        <v>54</v>
      </c>
      <c r="E9" s="66"/>
      <c r="F9" s="66"/>
      <c r="G9" s="66"/>
      <c r="H9" s="66"/>
      <c r="I9" s="66"/>
      <c r="J9" s="66"/>
      <c r="K9" s="4"/>
      <c r="L9" s="4"/>
      <c r="M9" s="10"/>
      <c r="N9" s="10"/>
      <c r="O9" s="10"/>
      <c r="P9" s="10"/>
      <c r="Q9" s="10"/>
      <c r="R9" s="10"/>
      <c r="S9" s="10"/>
    </row>
    <row r="10" spans="1:19">
      <c r="A10" s="4"/>
      <c r="B10" s="7"/>
      <c r="C10" s="4"/>
      <c r="D10" s="4"/>
      <c r="E10" s="4"/>
      <c r="F10" s="4"/>
      <c r="G10" s="4"/>
      <c r="H10" s="4"/>
      <c r="I10" s="4"/>
      <c r="J10" s="4"/>
      <c r="K10" s="4"/>
      <c r="L10" s="4"/>
      <c r="M10" s="4"/>
      <c r="N10" s="4"/>
      <c r="O10" s="4"/>
      <c r="P10" s="4"/>
      <c r="Q10" s="4"/>
      <c r="R10" s="4"/>
      <c r="S10" s="4"/>
    </row>
    <row r="11" spans="1:19" ht="37.5" customHeight="1">
      <c r="A11" s="11"/>
      <c r="B11" s="16" t="s">
        <v>6</v>
      </c>
      <c r="C11" s="17" t="s">
        <v>7</v>
      </c>
      <c r="D11" s="4"/>
      <c r="E11" s="4"/>
      <c r="F11" s="4"/>
      <c r="G11" s="4"/>
      <c r="H11" s="4"/>
      <c r="I11" s="4"/>
      <c r="J11" s="4"/>
      <c r="K11" s="4"/>
      <c r="L11" s="4"/>
      <c r="M11" s="4"/>
      <c r="N11" s="85"/>
      <c r="O11" s="64"/>
      <c r="P11" s="64"/>
      <c r="Q11" s="82"/>
      <c r="R11" s="83"/>
      <c r="S11" s="83"/>
    </row>
    <row r="12" spans="1:19" ht="30" customHeight="1">
      <c r="A12" s="11"/>
      <c r="B12" s="12"/>
      <c r="C12" s="12"/>
      <c r="D12" s="4"/>
      <c r="E12" s="4"/>
      <c r="F12" s="4"/>
      <c r="G12" s="4"/>
      <c r="H12" s="4"/>
      <c r="I12" s="4"/>
      <c r="J12" s="4"/>
      <c r="K12" s="4"/>
      <c r="L12" s="4"/>
      <c r="M12" s="4"/>
      <c r="N12" s="64"/>
      <c r="O12" s="64"/>
      <c r="P12" s="64"/>
      <c r="Q12" s="83"/>
      <c r="R12" s="83"/>
      <c r="S12" s="83"/>
    </row>
    <row r="13" spans="1:19" ht="15" customHeight="1">
      <c r="A13" s="4"/>
      <c r="B13" s="4"/>
      <c r="C13" s="4"/>
      <c r="D13" s="4"/>
      <c r="E13" s="4"/>
      <c r="F13" s="4"/>
      <c r="G13" s="4"/>
      <c r="H13" s="4"/>
      <c r="I13" s="4"/>
      <c r="J13" s="4"/>
      <c r="K13" s="4"/>
      <c r="L13" s="4"/>
      <c r="M13" s="4"/>
      <c r="N13" s="86"/>
      <c r="O13" s="86"/>
      <c r="P13" s="86"/>
      <c r="Q13" s="84"/>
      <c r="R13" s="84"/>
      <c r="S13" s="84"/>
    </row>
    <row r="14" spans="1:19" ht="30" customHeight="1">
      <c r="A14" s="67" t="s">
        <v>8</v>
      </c>
      <c r="B14" s="70" t="s">
        <v>9</v>
      </c>
      <c r="C14" s="71"/>
      <c r="D14" s="36" t="s">
        <v>10</v>
      </c>
      <c r="E14" s="36"/>
      <c r="F14" s="49" t="s">
        <v>49</v>
      </c>
      <c r="G14" s="50"/>
      <c r="H14" s="49" t="s">
        <v>50</v>
      </c>
      <c r="I14" s="50"/>
      <c r="J14" s="76" t="s">
        <v>11</v>
      </c>
      <c r="K14" s="77"/>
      <c r="L14" s="77"/>
      <c r="M14" s="77"/>
      <c r="N14" s="77"/>
      <c r="O14" s="77"/>
      <c r="P14" s="77"/>
      <c r="Q14" s="77"/>
      <c r="R14" s="77"/>
      <c r="S14" s="77"/>
    </row>
    <row r="15" spans="1:19" ht="30" customHeight="1">
      <c r="A15" s="68"/>
      <c r="B15" s="72"/>
      <c r="C15" s="73"/>
      <c r="D15" s="19" t="s">
        <v>12</v>
      </c>
      <c r="E15" s="19" t="s">
        <v>13</v>
      </c>
      <c r="F15" s="51"/>
      <c r="G15" s="52"/>
      <c r="H15" s="51"/>
      <c r="I15" s="52"/>
      <c r="J15" s="78"/>
      <c r="K15" s="79"/>
      <c r="L15" s="79"/>
      <c r="M15" s="79"/>
      <c r="N15" s="79"/>
      <c r="O15" s="79"/>
      <c r="P15" s="79"/>
      <c r="Q15" s="79"/>
      <c r="R15" s="79"/>
      <c r="S15" s="79"/>
    </row>
    <row r="16" spans="1:19" ht="30" customHeight="1">
      <c r="A16" s="69"/>
      <c r="B16" s="74"/>
      <c r="C16" s="75"/>
      <c r="D16" s="18" t="s">
        <v>14</v>
      </c>
      <c r="E16" s="18" t="s">
        <v>15</v>
      </c>
      <c r="F16" s="53" t="s">
        <v>16</v>
      </c>
      <c r="G16" s="53"/>
      <c r="H16" s="53" t="s">
        <v>17</v>
      </c>
      <c r="I16" s="53"/>
      <c r="J16" s="80"/>
      <c r="K16" s="81"/>
      <c r="L16" s="81"/>
      <c r="M16" s="81"/>
      <c r="N16" s="81"/>
      <c r="O16" s="81"/>
      <c r="P16" s="81"/>
      <c r="Q16" s="81"/>
      <c r="R16" s="81"/>
      <c r="S16" s="81"/>
    </row>
    <row r="17" spans="1:19" ht="68.25" customHeight="1">
      <c r="A17" s="105">
        <v>1</v>
      </c>
      <c r="B17" s="43" t="s">
        <v>18</v>
      </c>
      <c r="C17" s="32" t="s">
        <v>25</v>
      </c>
      <c r="D17" s="100">
        <f>IF(D21=0,0,ROUND(D19/D21*100,1))</f>
        <v>0</v>
      </c>
      <c r="E17" s="100">
        <f>IF(E21=0,0,ROUND(E19/E21*100,1))</f>
        <v>0</v>
      </c>
      <c r="F17" s="28">
        <f>E17-D17</f>
        <v>0</v>
      </c>
      <c r="G17" s="29"/>
      <c r="H17" s="28">
        <f>IF(D17=0,0,ROUND(E17/D17*100,1))</f>
        <v>0</v>
      </c>
      <c r="I17" s="29"/>
      <c r="J17" s="37" t="s">
        <v>37</v>
      </c>
      <c r="K17" s="38"/>
      <c r="L17" s="38"/>
      <c r="M17" s="38"/>
      <c r="N17" s="38"/>
      <c r="O17" s="38"/>
      <c r="P17" s="38"/>
      <c r="Q17" s="38"/>
      <c r="R17" s="38"/>
      <c r="S17" s="39"/>
    </row>
    <row r="18" spans="1:19" ht="199.5" customHeight="1">
      <c r="A18" s="106"/>
      <c r="B18" s="44"/>
      <c r="C18" s="33"/>
      <c r="D18" s="101"/>
      <c r="E18" s="101"/>
      <c r="F18" s="30"/>
      <c r="G18" s="31"/>
      <c r="H18" s="30"/>
      <c r="I18" s="31"/>
      <c r="J18" s="45"/>
      <c r="K18" s="46"/>
      <c r="L18" s="46"/>
      <c r="M18" s="46"/>
      <c r="N18" s="46"/>
      <c r="O18" s="46"/>
      <c r="P18" s="46"/>
      <c r="Q18" s="46"/>
      <c r="R18" s="46"/>
      <c r="S18" s="47"/>
    </row>
    <row r="19" spans="1:19" ht="39.75" customHeight="1">
      <c r="A19" s="106"/>
      <c r="B19" s="22" t="s">
        <v>19</v>
      </c>
      <c r="C19" s="103" t="s">
        <v>26</v>
      </c>
      <c r="D19" s="34"/>
      <c r="E19" s="34"/>
      <c r="F19" s="28">
        <f t="shared" ref="F19" si="0">E19-D19</f>
        <v>0</v>
      </c>
      <c r="G19" s="29"/>
      <c r="H19" s="28">
        <f t="shared" ref="H19" si="1">IF(D19=0,0,ROUND(E19/D19*100,1))</f>
        <v>0</v>
      </c>
      <c r="I19" s="29"/>
      <c r="J19" s="37" t="s">
        <v>48</v>
      </c>
      <c r="K19" s="38"/>
      <c r="L19" s="38"/>
      <c r="M19" s="38"/>
      <c r="N19" s="38"/>
      <c r="O19" s="38"/>
      <c r="P19" s="38"/>
      <c r="Q19" s="38"/>
      <c r="R19" s="38"/>
      <c r="S19" s="39"/>
    </row>
    <row r="20" spans="1:19" ht="200.1" customHeight="1">
      <c r="A20" s="106"/>
      <c r="B20" s="23"/>
      <c r="C20" s="104"/>
      <c r="D20" s="35"/>
      <c r="E20" s="35"/>
      <c r="F20" s="30"/>
      <c r="G20" s="31"/>
      <c r="H20" s="30"/>
      <c r="I20" s="31"/>
      <c r="J20" s="37"/>
      <c r="K20" s="38"/>
      <c r="L20" s="38"/>
      <c r="M20" s="38"/>
      <c r="N20" s="38"/>
      <c r="O20" s="38"/>
      <c r="P20" s="38"/>
      <c r="Q20" s="38"/>
      <c r="R20" s="38"/>
      <c r="S20" s="39"/>
    </row>
    <row r="21" spans="1:19" ht="36" customHeight="1">
      <c r="A21" s="106"/>
      <c r="B21" s="22" t="s">
        <v>20</v>
      </c>
      <c r="C21" s="32" t="s">
        <v>35</v>
      </c>
      <c r="D21" s="34"/>
      <c r="E21" s="34"/>
      <c r="F21" s="28">
        <f>E21-D21</f>
        <v>0</v>
      </c>
      <c r="G21" s="29"/>
      <c r="H21" s="28">
        <f>IF(D21=0,0,ROUND(E21/D21*100,1))</f>
        <v>0</v>
      </c>
      <c r="I21" s="29"/>
      <c r="J21" s="37" t="s">
        <v>36</v>
      </c>
      <c r="K21" s="38"/>
      <c r="L21" s="38"/>
      <c r="M21" s="38"/>
      <c r="N21" s="38"/>
      <c r="O21" s="38"/>
      <c r="P21" s="38"/>
      <c r="Q21" s="38"/>
      <c r="R21" s="38"/>
      <c r="S21" s="39"/>
    </row>
    <row r="22" spans="1:19" ht="200.1" customHeight="1">
      <c r="A22" s="107"/>
      <c r="B22" s="23"/>
      <c r="C22" s="33"/>
      <c r="D22" s="35"/>
      <c r="E22" s="35"/>
      <c r="F22" s="30"/>
      <c r="G22" s="31"/>
      <c r="H22" s="30"/>
      <c r="I22" s="31"/>
      <c r="J22" s="37"/>
      <c r="K22" s="38"/>
      <c r="L22" s="38"/>
      <c r="M22" s="38"/>
      <c r="N22" s="38"/>
      <c r="O22" s="38"/>
      <c r="P22" s="38"/>
      <c r="Q22" s="38"/>
      <c r="R22" s="38"/>
      <c r="S22" s="39"/>
    </row>
    <row r="23" spans="1:19" ht="39" customHeight="1">
      <c r="A23" s="13"/>
      <c r="B23" s="14"/>
      <c r="C23" s="14"/>
      <c r="D23" s="14"/>
      <c r="E23" s="14"/>
      <c r="F23" s="14"/>
      <c r="G23" s="14"/>
      <c r="H23" s="14"/>
      <c r="I23" s="14"/>
      <c r="J23" s="14"/>
      <c r="K23" s="14"/>
      <c r="L23" s="14"/>
      <c r="M23" s="14"/>
      <c r="N23" s="14"/>
      <c r="O23" s="14"/>
      <c r="P23" s="14"/>
      <c r="Q23" s="14"/>
      <c r="R23" s="14"/>
      <c r="S23" s="14"/>
    </row>
    <row r="24" spans="1:19" ht="26.25" customHeight="1">
      <c r="A24" s="67" t="s">
        <v>8</v>
      </c>
      <c r="B24" s="70" t="s">
        <v>9</v>
      </c>
      <c r="C24" s="71"/>
      <c r="D24" s="36" t="s">
        <v>10</v>
      </c>
      <c r="E24" s="36"/>
      <c r="F24" s="49" t="s">
        <v>49</v>
      </c>
      <c r="G24" s="50"/>
      <c r="H24" s="49" t="s">
        <v>50</v>
      </c>
      <c r="I24" s="50"/>
      <c r="J24" s="54" t="s">
        <v>11</v>
      </c>
      <c r="K24" s="54"/>
      <c r="L24" s="54"/>
      <c r="M24" s="54"/>
      <c r="N24" s="54"/>
      <c r="O24" s="54"/>
      <c r="P24" s="54"/>
      <c r="Q24" s="54"/>
      <c r="R24" s="54"/>
      <c r="S24" s="54"/>
    </row>
    <row r="25" spans="1:19" ht="30" customHeight="1">
      <c r="A25" s="68"/>
      <c r="B25" s="72"/>
      <c r="C25" s="73"/>
      <c r="D25" s="19" t="s">
        <v>12</v>
      </c>
      <c r="E25" s="19" t="s">
        <v>13</v>
      </c>
      <c r="F25" s="51"/>
      <c r="G25" s="52"/>
      <c r="H25" s="51"/>
      <c r="I25" s="52"/>
      <c r="J25" s="54"/>
      <c r="K25" s="54"/>
      <c r="L25" s="54"/>
      <c r="M25" s="54"/>
      <c r="N25" s="54"/>
      <c r="O25" s="54"/>
      <c r="P25" s="54"/>
      <c r="Q25" s="54"/>
      <c r="R25" s="54"/>
      <c r="S25" s="54"/>
    </row>
    <row r="26" spans="1:19" ht="26.25" customHeight="1">
      <c r="A26" s="69"/>
      <c r="B26" s="74"/>
      <c r="C26" s="75"/>
      <c r="D26" s="18" t="s">
        <v>14</v>
      </c>
      <c r="E26" s="18" t="s">
        <v>15</v>
      </c>
      <c r="F26" s="53" t="s">
        <v>16</v>
      </c>
      <c r="G26" s="53"/>
      <c r="H26" s="53" t="s">
        <v>17</v>
      </c>
      <c r="I26" s="53"/>
      <c r="J26" s="54"/>
      <c r="K26" s="54"/>
      <c r="L26" s="54"/>
      <c r="M26" s="54"/>
      <c r="N26" s="54"/>
      <c r="O26" s="54"/>
      <c r="P26" s="54"/>
      <c r="Q26" s="54"/>
      <c r="R26" s="54"/>
      <c r="S26" s="54"/>
    </row>
    <row r="27" spans="1:19" ht="63" customHeight="1">
      <c r="A27" s="97">
        <v>2</v>
      </c>
      <c r="B27" s="108" t="s">
        <v>18</v>
      </c>
      <c r="C27" s="20" t="s">
        <v>29</v>
      </c>
      <c r="D27" s="25">
        <f>IF(D31=0,0,ROUND(D29/D31*100,1))</f>
        <v>97.8</v>
      </c>
      <c r="E27" s="25">
        <f>IF(E31=0,0,ROUND(E29/E31*100,1))</f>
        <v>75.099999999999994</v>
      </c>
      <c r="F27" s="25">
        <f>E27-D27</f>
        <v>-22.700000000000003</v>
      </c>
      <c r="G27" s="25"/>
      <c r="H27" s="25">
        <f>IF(D27=0,0,ROUND(E27/D27*100,1))</f>
        <v>76.8</v>
      </c>
      <c r="I27" s="25"/>
      <c r="J27" s="55" t="s">
        <v>37</v>
      </c>
      <c r="K27" s="55"/>
      <c r="L27" s="55"/>
      <c r="M27" s="55"/>
      <c r="N27" s="55"/>
      <c r="O27" s="55"/>
      <c r="P27" s="55"/>
      <c r="Q27" s="55"/>
      <c r="R27" s="55"/>
      <c r="S27" s="55"/>
    </row>
    <row r="28" spans="1:19" ht="207.75" customHeight="1">
      <c r="A28" s="98"/>
      <c r="B28" s="108"/>
      <c r="C28" s="20"/>
      <c r="D28" s="25"/>
      <c r="E28" s="25"/>
      <c r="F28" s="25"/>
      <c r="G28" s="25"/>
      <c r="H28" s="25"/>
      <c r="I28" s="25"/>
      <c r="J28" s="56" t="s">
        <v>55</v>
      </c>
      <c r="K28" s="57"/>
      <c r="L28" s="57"/>
      <c r="M28" s="57"/>
      <c r="N28" s="57"/>
      <c r="O28" s="57"/>
      <c r="P28" s="57"/>
      <c r="Q28" s="57"/>
      <c r="R28" s="57"/>
      <c r="S28" s="57"/>
    </row>
    <row r="29" spans="1:19" ht="38.25" customHeight="1">
      <c r="A29" s="98"/>
      <c r="B29" s="94" t="s">
        <v>19</v>
      </c>
      <c r="C29" s="20" t="s">
        <v>27</v>
      </c>
      <c r="D29" s="21">
        <v>450</v>
      </c>
      <c r="E29" s="21">
        <v>404</v>
      </c>
      <c r="F29" s="25">
        <f t="shared" ref="F29:F31" si="2">E29-D29</f>
        <v>-46</v>
      </c>
      <c r="G29" s="25"/>
      <c r="H29" s="25">
        <f t="shared" ref="H29:H31" si="3">IF(D29=0,0,ROUND(E29/D29*100,1))</f>
        <v>89.8</v>
      </c>
      <c r="I29" s="25"/>
      <c r="J29" s="55" t="s">
        <v>48</v>
      </c>
      <c r="K29" s="55"/>
      <c r="L29" s="55"/>
      <c r="M29" s="55"/>
      <c r="N29" s="55"/>
      <c r="O29" s="55"/>
      <c r="P29" s="55"/>
      <c r="Q29" s="55"/>
      <c r="R29" s="55"/>
      <c r="S29" s="55"/>
    </row>
    <row r="30" spans="1:19" ht="200.1" customHeight="1">
      <c r="A30" s="98"/>
      <c r="B30" s="94"/>
      <c r="C30" s="20"/>
      <c r="D30" s="21"/>
      <c r="E30" s="21"/>
      <c r="F30" s="25"/>
      <c r="G30" s="25"/>
      <c r="H30" s="25"/>
      <c r="I30" s="25"/>
      <c r="J30" s="58"/>
      <c r="K30" s="58"/>
      <c r="L30" s="58"/>
      <c r="M30" s="58"/>
      <c r="N30" s="58"/>
      <c r="O30" s="58"/>
      <c r="P30" s="58"/>
      <c r="Q30" s="58"/>
      <c r="R30" s="58"/>
      <c r="S30" s="58"/>
    </row>
    <row r="31" spans="1:19" ht="37.5" customHeight="1">
      <c r="A31" s="98"/>
      <c r="B31" s="94" t="s">
        <v>20</v>
      </c>
      <c r="C31" s="20" t="s">
        <v>28</v>
      </c>
      <c r="D31" s="21">
        <v>460</v>
      </c>
      <c r="E31" s="21">
        <v>538</v>
      </c>
      <c r="F31" s="25">
        <f t="shared" si="2"/>
        <v>78</v>
      </c>
      <c r="G31" s="25"/>
      <c r="H31" s="25">
        <f t="shared" si="3"/>
        <v>117</v>
      </c>
      <c r="I31" s="25"/>
      <c r="J31" s="55" t="s">
        <v>36</v>
      </c>
      <c r="K31" s="55"/>
      <c r="L31" s="55"/>
      <c r="M31" s="55"/>
      <c r="N31" s="55"/>
      <c r="O31" s="55"/>
      <c r="P31" s="55"/>
      <c r="Q31" s="55"/>
      <c r="R31" s="55"/>
      <c r="S31" s="55"/>
    </row>
    <row r="32" spans="1:19" ht="200.1" customHeight="1">
      <c r="A32" s="99"/>
      <c r="B32" s="94"/>
      <c r="C32" s="20"/>
      <c r="D32" s="21"/>
      <c r="E32" s="21"/>
      <c r="F32" s="25"/>
      <c r="G32" s="25"/>
      <c r="H32" s="25"/>
      <c r="I32" s="25"/>
      <c r="J32" s="56" t="s">
        <v>56</v>
      </c>
      <c r="K32" s="56"/>
      <c r="L32" s="56"/>
      <c r="M32" s="56"/>
      <c r="N32" s="56"/>
      <c r="O32" s="56"/>
      <c r="P32" s="56"/>
      <c r="Q32" s="56"/>
      <c r="R32" s="56"/>
      <c r="S32" s="56"/>
    </row>
    <row r="33" spans="1:19" ht="339" customHeight="1">
      <c r="A33" s="91" t="s">
        <v>41</v>
      </c>
      <c r="B33" s="92"/>
      <c r="C33" s="92"/>
      <c r="D33" s="92"/>
      <c r="E33" s="92"/>
      <c r="F33" s="92"/>
      <c r="G33" s="92"/>
      <c r="H33" s="92"/>
      <c r="I33" s="92"/>
      <c r="J33" s="92"/>
      <c r="K33" s="92"/>
      <c r="L33" s="92"/>
      <c r="M33" s="92"/>
      <c r="N33" s="92"/>
      <c r="O33" s="92"/>
      <c r="P33" s="92"/>
      <c r="Q33" s="92"/>
      <c r="R33" s="92"/>
      <c r="S33" s="93"/>
    </row>
    <row r="34" spans="1:19" ht="26.25" customHeight="1">
      <c r="A34" s="67" t="s">
        <v>8</v>
      </c>
      <c r="B34" s="70" t="s">
        <v>9</v>
      </c>
      <c r="C34" s="71"/>
      <c r="D34" s="36" t="s">
        <v>10</v>
      </c>
      <c r="E34" s="36"/>
      <c r="F34" s="49" t="s">
        <v>49</v>
      </c>
      <c r="G34" s="50"/>
      <c r="H34" s="49" t="s">
        <v>50</v>
      </c>
      <c r="I34" s="50"/>
      <c r="J34" s="76" t="s">
        <v>11</v>
      </c>
      <c r="K34" s="77"/>
      <c r="L34" s="77"/>
      <c r="M34" s="77"/>
      <c r="N34" s="77"/>
      <c r="O34" s="77"/>
      <c r="P34" s="77"/>
      <c r="Q34" s="77"/>
      <c r="R34" s="77"/>
      <c r="S34" s="77"/>
    </row>
    <row r="35" spans="1:19" ht="30" customHeight="1">
      <c r="A35" s="68"/>
      <c r="B35" s="72"/>
      <c r="C35" s="73"/>
      <c r="D35" s="19" t="s">
        <v>12</v>
      </c>
      <c r="E35" s="19" t="s">
        <v>13</v>
      </c>
      <c r="F35" s="51"/>
      <c r="G35" s="52"/>
      <c r="H35" s="51"/>
      <c r="I35" s="52"/>
      <c r="J35" s="78"/>
      <c r="K35" s="79"/>
      <c r="L35" s="79"/>
      <c r="M35" s="79"/>
      <c r="N35" s="79"/>
      <c r="O35" s="79"/>
      <c r="P35" s="79"/>
      <c r="Q35" s="79"/>
      <c r="R35" s="79"/>
      <c r="S35" s="79"/>
    </row>
    <row r="36" spans="1:19" ht="26.25" customHeight="1">
      <c r="A36" s="69"/>
      <c r="B36" s="74"/>
      <c r="C36" s="75"/>
      <c r="D36" s="18" t="s">
        <v>14</v>
      </c>
      <c r="E36" s="18" t="s">
        <v>15</v>
      </c>
      <c r="F36" s="53" t="s">
        <v>16</v>
      </c>
      <c r="G36" s="53"/>
      <c r="H36" s="53" t="s">
        <v>17</v>
      </c>
      <c r="I36" s="53"/>
      <c r="J36" s="80"/>
      <c r="K36" s="81"/>
      <c r="L36" s="81"/>
      <c r="M36" s="81"/>
      <c r="N36" s="81"/>
      <c r="O36" s="81"/>
      <c r="P36" s="81"/>
      <c r="Q36" s="81"/>
      <c r="R36" s="81"/>
      <c r="S36" s="81"/>
    </row>
    <row r="37" spans="1:19" ht="66" customHeight="1">
      <c r="A37" s="97">
        <v>3</v>
      </c>
      <c r="B37" s="43" t="s">
        <v>18</v>
      </c>
      <c r="C37" s="32" t="s">
        <v>30</v>
      </c>
      <c r="D37" s="100">
        <f>IF(D41=0,0,ROUND(D39/D41*100,1))</f>
        <v>100</v>
      </c>
      <c r="E37" s="100">
        <f>IF(E41=0,0,ROUND(E39/E41*100,1))</f>
        <v>95.7</v>
      </c>
      <c r="F37" s="28">
        <f>E37-D37</f>
        <v>-4.2999999999999972</v>
      </c>
      <c r="G37" s="29"/>
      <c r="H37" s="28">
        <f>IF(D37=0,0,ROUND(E37/D37*100,1))</f>
        <v>95.7</v>
      </c>
      <c r="I37" s="29"/>
      <c r="J37" s="37" t="s">
        <v>37</v>
      </c>
      <c r="K37" s="38"/>
      <c r="L37" s="38"/>
      <c r="M37" s="38"/>
      <c r="N37" s="38"/>
      <c r="O37" s="38"/>
      <c r="P37" s="38"/>
      <c r="Q37" s="38"/>
      <c r="R37" s="38"/>
      <c r="S37" s="39"/>
    </row>
    <row r="38" spans="1:19" ht="200.1" customHeight="1">
      <c r="A38" s="98"/>
      <c r="B38" s="44"/>
      <c r="C38" s="33"/>
      <c r="D38" s="101"/>
      <c r="E38" s="101"/>
      <c r="F38" s="30"/>
      <c r="G38" s="31"/>
      <c r="H38" s="30"/>
      <c r="I38" s="31"/>
      <c r="J38" s="59" t="s">
        <v>57</v>
      </c>
      <c r="K38" s="60"/>
      <c r="L38" s="60"/>
      <c r="M38" s="60"/>
      <c r="N38" s="60"/>
      <c r="O38" s="60"/>
      <c r="P38" s="60"/>
      <c r="Q38" s="60"/>
      <c r="R38" s="60"/>
      <c r="S38" s="61"/>
    </row>
    <row r="39" spans="1:19" ht="42" customHeight="1">
      <c r="A39" s="98"/>
      <c r="B39" s="94" t="s">
        <v>19</v>
      </c>
      <c r="C39" s="20" t="s">
        <v>31</v>
      </c>
      <c r="D39" s="21">
        <v>23</v>
      </c>
      <c r="E39" s="26">
        <v>22</v>
      </c>
      <c r="F39" s="28">
        <f>E39-D39</f>
        <v>-1</v>
      </c>
      <c r="G39" s="29"/>
      <c r="H39" s="28">
        <f>IF(D39=0,0,ROUND(E39/D39*100,1))</f>
        <v>95.7</v>
      </c>
      <c r="I39" s="29"/>
      <c r="J39" s="37" t="s">
        <v>38</v>
      </c>
      <c r="K39" s="38"/>
      <c r="L39" s="38"/>
      <c r="M39" s="38"/>
      <c r="N39" s="38"/>
      <c r="O39" s="38"/>
      <c r="P39" s="38"/>
      <c r="Q39" s="38"/>
      <c r="R39" s="38"/>
      <c r="S39" s="39"/>
    </row>
    <row r="40" spans="1:19" ht="200.1" customHeight="1">
      <c r="A40" s="98"/>
      <c r="B40" s="94"/>
      <c r="C40" s="20"/>
      <c r="D40" s="21"/>
      <c r="E40" s="27"/>
      <c r="F40" s="30"/>
      <c r="G40" s="31"/>
      <c r="H40" s="30"/>
      <c r="I40" s="31"/>
      <c r="J40" s="40"/>
      <c r="K40" s="41"/>
      <c r="L40" s="41"/>
      <c r="M40" s="41"/>
      <c r="N40" s="41"/>
      <c r="O40" s="41"/>
      <c r="P40" s="41"/>
      <c r="Q40" s="41"/>
      <c r="R40" s="41"/>
      <c r="S40" s="42"/>
    </row>
    <row r="41" spans="1:19" ht="41.25" customHeight="1">
      <c r="A41" s="98"/>
      <c r="B41" s="22" t="s">
        <v>20</v>
      </c>
      <c r="C41" s="32" t="s">
        <v>32</v>
      </c>
      <c r="D41" s="26">
        <v>23</v>
      </c>
      <c r="E41" s="26">
        <v>23</v>
      </c>
      <c r="F41" s="28">
        <f>E41-D41</f>
        <v>0</v>
      </c>
      <c r="G41" s="29"/>
      <c r="H41" s="28">
        <f>IF(D41=0,0,ROUND(E41/D41*100,1))</f>
        <v>100</v>
      </c>
      <c r="I41" s="29"/>
      <c r="J41" s="37" t="s">
        <v>39</v>
      </c>
      <c r="K41" s="38"/>
      <c r="L41" s="38"/>
      <c r="M41" s="38"/>
      <c r="N41" s="38"/>
      <c r="O41" s="38"/>
      <c r="P41" s="38"/>
      <c r="Q41" s="38"/>
      <c r="R41" s="38"/>
      <c r="S41" s="39"/>
    </row>
    <row r="42" spans="1:19" ht="200.1" customHeight="1">
      <c r="A42" s="99"/>
      <c r="B42" s="23"/>
      <c r="C42" s="33"/>
      <c r="D42" s="27"/>
      <c r="E42" s="27"/>
      <c r="F42" s="30"/>
      <c r="G42" s="31"/>
      <c r="H42" s="30"/>
      <c r="I42" s="31"/>
      <c r="J42" s="40"/>
      <c r="K42" s="41"/>
      <c r="L42" s="41"/>
      <c r="M42" s="41"/>
      <c r="N42" s="41"/>
      <c r="O42" s="41"/>
      <c r="P42" s="41"/>
      <c r="Q42" s="41"/>
      <c r="R42" s="41"/>
      <c r="S42" s="42"/>
    </row>
    <row r="43" spans="1:19" ht="39" customHeight="1">
      <c r="A43" s="13"/>
      <c r="B43" s="14"/>
      <c r="C43" s="14"/>
      <c r="D43" s="14"/>
      <c r="E43" s="14"/>
      <c r="F43" s="14"/>
      <c r="G43" s="14"/>
      <c r="H43" s="14"/>
      <c r="I43" s="14"/>
      <c r="J43" s="14"/>
      <c r="K43" s="14"/>
      <c r="L43" s="14"/>
      <c r="M43" s="14"/>
      <c r="N43" s="14"/>
      <c r="O43" s="14"/>
      <c r="P43" s="14"/>
      <c r="Q43" s="14"/>
      <c r="R43" s="14"/>
      <c r="S43" s="14"/>
    </row>
    <row r="44" spans="1:19" ht="26.25" customHeight="1">
      <c r="A44" s="67" t="s">
        <v>8</v>
      </c>
      <c r="B44" s="70" t="s">
        <v>9</v>
      </c>
      <c r="C44" s="71"/>
      <c r="D44" s="36" t="s">
        <v>10</v>
      </c>
      <c r="E44" s="36"/>
      <c r="F44" s="49" t="s">
        <v>49</v>
      </c>
      <c r="G44" s="50"/>
      <c r="H44" s="49" t="s">
        <v>50</v>
      </c>
      <c r="I44" s="50"/>
      <c r="J44" s="76" t="s">
        <v>11</v>
      </c>
      <c r="K44" s="77"/>
      <c r="L44" s="77"/>
      <c r="M44" s="77"/>
      <c r="N44" s="77"/>
      <c r="O44" s="77"/>
      <c r="P44" s="77"/>
      <c r="Q44" s="77"/>
      <c r="R44" s="77"/>
      <c r="S44" s="77"/>
    </row>
    <row r="45" spans="1:19" ht="30" customHeight="1">
      <c r="A45" s="68"/>
      <c r="B45" s="72"/>
      <c r="C45" s="73"/>
      <c r="D45" s="19" t="s">
        <v>12</v>
      </c>
      <c r="E45" s="19" t="s">
        <v>13</v>
      </c>
      <c r="F45" s="51"/>
      <c r="G45" s="52"/>
      <c r="H45" s="51"/>
      <c r="I45" s="52"/>
      <c r="J45" s="78"/>
      <c r="K45" s="79"/>
      <c r="L45" s="79"/>
      <c r="M45" s="79"/>
      <c r="N45" s="79"/>
      <c r="O45" s="79"/>
      <c r="P45" s="79"/>
      <c r="Q45" s="79"/>
      <c r="R45" s="79"/>
      <c r="S45" s="79"/>
    </row>
    <row r="46" spans="1:19" ht="26.25" customHeight="1">
      <c r="A46" s="69"/>
      <c r="B46" s="74"/>
      <c r="C46" s="75"/>
      <c r="D46" s="18" t="s">
        <v>14</v>
      </c>
      <c r="E46" s="18" t="s">
        <v>15</v>
      </c>
      <c r="F46" s="53" t="s">
        <v>16</v>
      </c>
      <c r="G46" s="53"/>
      <c r="H46" s="53" t="s">
        <v>17</v>
      </c>
      <c r="I46" s="53"/>
      <c r="J46" s="80"/>
      <c r="K46" s="81"/>
      <c r="L46" s="81"/>
      <c r="M46" s="81"/>
      <c r="N46" s="81"/>
      <c r="O46" s="81"/>
      <c r="P46" s="81"/>
      <c r="Q46" s="81"/>
      <c r="R46" s="81"/>
      <c r="S46" s="81"/>
    </row>
    <row r="47" spans="1:19" ht="63" customHeight="1">
      <c r="A47" s="97">
        <v>4</v>
      </c>
      <c r="B47" s="43" t="s">
        <v>18</v>
      </c>
      <c r="C47" s="32" t="s">
        <v>33</v>
      </c>
      <c r="D47" s="100">
        <f>IF(D51=0,0,ROUND(D49/D51*100,1))</f>
        <v>0</v>
      </c>
      <c r="E47" s="100">
        <f>IF(E51=0,0,ROUND(E49/E51*100,1))</f>
        <v>0</v>
      </c>
      <c r="F47" s="28">
        <f>E47-D47</f>
        <v>0</v>
      </c>
      <c r="G47" s="29"/>
      <c r="H47" s="28">
        <f>IF(D47=0,0,ROUND(E47/D47*100,1))</f>
        <v>0</v>
      </c>
      <c r="I47" s="29"/>
      <c r="J47" s="37" t="s">
        <v>37</v>
      </c>
      <c r="K47" s="38"/>
      <c r="L47" s="38"/>
      <c r="M47" s="38"/>
      <c r="N47" s="38"/>
      <c r="O47" s="38"/>
      <c r="P47" s="38"/>
      <c r="Q47" s="38"/>
      <c r="R47" s="38"/>
      <c r="S47" s="39"/>
    </row>
    <row r="48" spans="1:19" ht="207.75" customHeight="1">
      <c r="A48" s="98"/>
      <c r="B48" s="44"/>
      <c r="C48" s="33"/>
      <c r="D48" s="101"/>
      <c r="E48" s="101"/>
      <c r="F48" s="30"/>
      <c r="G48" s="31"/>
      <c r="H48" s="30"/>
      <c r="I48" s="31"/>
      <c r="J48" s="45"/>
      <c r="K48" s="46"/>
      <c r="L48" s="46"/>
      <c r="M48" s="46"/>
      <c r="N48" s="46"/>
      <c r="O48" s="46"/>
      <c r="P48" s="46"/>
      <c r="Q48" s="46"/>
      <c r="R48" s="46"/>
      <c r="S48" s="47"/>
    </row>
    <row r="49" spans="1:19" ht="35.25" customHeight="1">
      <c r="A49" s="98"/>
      <c r="B49" s="22" t="s">
        <v>19</v>
      </c>
      <c r="C49" s="32" t="s">
        <v>43</v>
      </c>
      <c r="D49" s="34"/>
      <c r="E49" s="34"/>
      <c r="F49" s="28">
        <f>E49-D49</f>
        <v>0</v>
      </c>
      <c r="G49" s="29"/>
      <c r="H49" s="28">
        <f>IF(D49=0,0,ROUND(E49/D49*100,1))</f>
        <v>0</v>
      </c>
      <c r="I49" s="29"/>
      <c r="J49" s="37" t="s">
        <v>38</v>
      </c>
      <c r="K49" s="38"/>
      <c r="L49" s="38"/>
      <c r="M49" s="38"/>
      <c r="N49" s="38"/>
      <c r="O49" s="38"/>
      <c r="P49" s="38"/>
      <c r="Q49" s="38"/>
      <c r="R49" s="38"/>
      <c r="S49" s="39"/>
    </row>
    <row r="50" spans="1:19" ht="200.1" customHeight="1">
      <c r="A50" s="98"/>
      <c r="B50" s="23"/>
      <c r="C50" s="33"/>
      <c r="D50" s="35"/>
      <c r="E50" s="35"/>
      <c r="F50" s="30"/>
      <c r="G50" s="31"/>
      <c r="H50" s="30"/>
      <c r="I50" s="31"/>
      <c r="J50" s="37"/>
      <c r="K50" s="38"/>
      <c r="L50" s="38"/>
      <c r="M50" s="38"/>
      <c r="N50" s="38"/>
      <c r="O50" s="38"/>
      <c r="P50" s="38"/>
      <c r="Q50" s="38"/>
      <c r="R50" s="38"/>
      <c r="S50" s="39"/>
    </row>
    <row r="51" spans="1:19" ht="38.25" customHeight="1">
      <c r="A51" s="98"/>
      <c r="B51" s="22" t="s">
        <v>20</v>
      </c>
      <c r="C51" s="32" t="s">
        <v>44</v>
      </c>
      <c r="D51" s="34"/>
      <c r="E51" s="34"/>
      <c r="F51" s="28">
        <f>E51-D51</f>
        <v>0</v>
      </c>
      <c r="G51" s="29"/>
      <c r="H51" s="28">
        <f>IF(D51=0,0,ROUND(E51/D51*100,1))</f>
        <v>0</v>
      </c>
      <c r="I51" s="29"/>
      <c r="J51" s="37" t="s">
        <v>39</v>
      </c>
      <c r="K51" s="38"/>
      <c r="L51" s="38"/>
      <c r="M51" s="38"/>
      <c r="N51" s="38"/>
      <c r="O51" s="38"/>
      <c r="P51" s="38"/>
      <c r="Q51" s="38"/>
      <c r="R51" s="38"/>
      <c r="S51" s="39"/>
    </row>
    <row r="52" spans="1:19" ht="200.1" customHeight="1">
      <c r="A52" s="99"/>
      <c r="B52" s="23"/>
      <c r="C52" s="33"/>
      <c r="D52" s="35"/>
      <c r="E52" s="35"/>
      <c r="F52" s="30"/>
      <c r="G52" s="31"/>
      <c r="H52" s="30"/>
      <c r="I52" s="31"/>
      <c r="J52" s="37"/>
      <c r="K52" s="38"/>
      <c r="L52" s="38"/>
      <c r="M52" s="38"/>
      <c r="N52" s="38"/>
      <c r="O52" s="38"/>
      <c r="P52" s="38"/>
      <c r="Q52" s="38"/>
      <c r="R52" s="38"/>
      <c r="S52" s="39"/>
    </row>
    <row r="53" spans="1:19" ht="355.5" customHeight="1">
      <c r="A53" s="91" t="s">
        <v>42</v>
      </c>
      <c r="B53" s="92"/>
      <c r="C53" s="92"/>
      <c r="D53" s="92"/>
      <c r="E53" s="92"/>
      <c r="F53" s="92"/>
      <c r="G53" s="92"/>
      <c r="H53" s="92"/>
      <c r="I53" s="92"/>
      <c r="J53" s="92"/>
      <c r="K53" s="92"/>
      <c r="L53" s="92"/>
      <c r="M53" s="92"/>
      <c r="N53" s="92"/>
      <c r="O53" s="92"/>
      <c r="P53" s="92"/>
      <c r="Q53" s="92"/>
      <c r="R53" s="92"/>
      <c r="S53" s="93"/>
    </row>
    <row r="54" spans="1:19" ht="36" customHeight="1">
      <c r="A54" s="67" t="s">
        <v>8</v>
      </c>
      <c r="B54" s="70" t="s">
        <v>9</v>
      </c>
      <c r="C54" s="71"/>
      <c r="D54" s="36" t="s">
        <v>10</v>
      </c>
      <c r="E54" s="36"/>
      <c r="F54" s="49" t="s">
        <v>49</v>
      </c>
      <c r="G54" s="50"/>
      <c r="H54" s="49" t="s">
        <v>50</v>
      </c>
      <c r="I54" s="50"/>
      <c r="J54" s="76" t="s">
        <v>11</v>
      </c>
      <c r="K54" s="77"/>
      <c r="L54" s="77"/>
      <c r="M54" s="77"/>
      <c r="N54" s="77"/>
      <c r="O54" s="77"/>
      <c r="P54" s="77"/>
      <c r="Q54" s="77"/>
      <c r="R54" s="77"/>
      <c r="S54" s="77"/>
    </row>
    <row r="55" spans="1:19" ht="30" customHeight="1">
      <c r="A55" s="68"/>
      <c r="B55" s="72"/>
      <c r="C55" s="73"/>
      <c r="D55" s="19" t="s">
        <v>12</v>
      </c>
      <c r="E55" s="19" t="s">
        <v>13</v>
      </c>
      <c r="F55" s="51"/>
      <c r="G55" s="52"/>
      <c r="H55" s="51"/>
      <c r="I55" s="52"/>
      <c r="J55" s="78"/>
      <c r="K55" s="79"/>
      <c r="L55" s="79"/>
      <c r="M55" s="79"/>
      <c r="N55" s="79"/>
      <c r="O55" s="79"/>
      <c r="P55" s="79"/>
      <c r="Q55" s="79"/>
      <c r="R55" s="79"/>
      <c r="S55" s="79"/>
    </row>
    <row r="56" spans="1:19" ht="35.25" customHeight="1">
      <c r="A56" s="69"/>
      <c r="B56" s="74"/>
      <c r="C56" s="75"/>
      <c r="D56" s="18" t="s">
        <v>14</v>
      </c>
      <c r="E56" s="18" t="s">
        <v>15</v>
      </c>
      <c r="F56" s="53" t="s">
        <v>16</v>
      </c>
      <c r="G56" s="53"/>
      <c r="H56" s="53" t="s">
        <v>17</v>
      </c>
      <c r="I56" s="53"/>
      <c r="J56" s="80"/>
      <c r="K56" s="81"/>
      <c r="L56" s="81"/>
      <c r="M56" s="81"/>
      <c r="N56" s="81"/>
      <c r="O56" s="81"/>
      <c r="P56" s="81"/>
      <c r="Q56" s="81"/>
      <c r="R56" s="81"/>
      <c r="S56" s="81"/>
    </row>
    <row r="57" spans="1:19" ht="62.25" customHeight="1">
      <c r="A57" s="97">
        <v>5</v>
      </c>
      <c r="B57" s="43" t="s">
        <v>18</v>
      </c>
      <c r="C57" s="20" t="s">
        <v>45</v>
      </c>
      <c r="D57" s="25">
        <f>IF(D61=0,0,ROUND(D59/D61*100,1))</f>
        <v>0</v>
      </c>
      <c r="E57" s="25">
        <f>IF(E61=0,0,ROUND(E59/E61*100,1))</f>
        <v>0</v>
      </c>
      <c r="F57" s="25">
        <f>E57-D57</f>
        <v>0</v>
      </c>
      <c r="G57" s="25"/>
      <c r="H57" s="25">
        <f>IF(D57=0,0,ROUND(E57/D57*100,1))</f>
        <v>0</v>
      </c>
      <c r="I57" s="25"/>
      <c r="J57" s="37" t="s">
        <v>37</v>
      </c>
      <c r="K57" s="38"/>
      <c r="L57" s="38"/>
      <c r="M57" s="38"/>
      <c r="N57" s="38"/>
      <c r="O57" s="38"/>
      <c r="P57" s="38"/>
      <c r="Q57" s="38"/>
      <c r="R57" s="38"/>
      <c r="S57" s="39"/>
    </row>
    <row r="58" spans="1:19" ht="200.1" customHeight="1">
      <c r="A58" s="98"/>
      <c r="B58" s="44"/>
      <c r="C58" s="20"/>
      <c r="D58" s="25"/>
      <c r="E58" s="25"/>
      <c r="F58" s="25"/>
      <c r="G58" s="25"/>
      <c r="H58" s="25"/>
      <c r="I58" s="25"/>
      <c r="J58" s="45"/>
      <c r="K58" s="46"/>
      <c r="L58" s="46"/>
      <c r="M58" s="46"/>
      <c r="N58" s="46"/>
      <c r="O58" s="46"/>
      <c r="P58" s="46"/>
      <c r="Q58" s="46"/>
      <c r="R58" s="46"/>
      <c r="S58" s="47"/>
    </row>
    <row r="59" spans="1:19" ht="34.5" customHeight="1">
      <c r="A59" s="98"/>
      <c r="B59" s="22" t="s">
        <v>19</v>
      </c>
      <c r="C59" s="48" t="s">
        <v>46</v>
      </c>
      <c r="D59" s="24"/>
      <c r="E59" s="24"/>
      <c r="F59" s="25">
        <f t="shared" ref="F59" si="4">E59-D59</f>
        <v>0</v>
      </c>
      <c r="G59" s="25"/>
      <c r="H59" s="25">
        <f t="shared" ref="H59" si="5">IF(D59=0,0,ROUND(E59/D59*100,1))</f>
        <v>0</v>
      </c>
      <c r="I59" s="25"/>
      <c r="J59" s="37" t="s">
        <v>38</v>
      </c>
      <c r="K59" s="38"/>
      <c r="L59" s="38"/>
      <c r="M59" s="38"/>
      <c r="N59" s="38"/>
      <c r="O59" s="38"/>
      <c r="P59" s="38"/>
      <c r="Q59" s="38"/>
      <c r="R59" s="38"/>
      <c r="S59" s="39"/>
    </row>
    <row r="60" spans="1:19" ht="200.1" customHeight="1">
      <c r="A60" s="98"/>
      <c r="B60" s="23"/>
      <c r="C60" s="48"/>
      <c r="D60" s="24"/>
      <c r="E60" s="24"/>
      <c r="F60" s="25"/>
      <c r="G60" s="25"/>
      <c r="H60" s="25"/>
      <c r="I60" s="25"/>
      <c r="J60" s="37"/>
      <c r="K60" s="38"/>
      <c r="L60" s="38"/>
      <c r="M60" s="38"/>
      <c r="N60" s="38"/>
      <c r="O60" s="38"/>
      <c r="P60" s="38"/>
      <c r="Q60" s="38"/>
      <c r="R60" s="38"/>
      <c r="S60" s="39"/>
    </row>
    <row r="61" spans="1:19" ht="34.5" customHeight="1">
      <c r="A61" s="98"/>
      <c r="B61" s="22" t="s">
        <v>20</v>
      </c>
      <c r="C61" s="20" t="s">
        <v>47</v>
      </c>
      <c r="D61" s="24"/>
      <c r="E61" s="24"/>
      <c r="F61" s="25">
        <f>E61-D61</f>
        <v>0</v>
      </c>
      <c r="G61" s="25"/>
      <c r="H61" s="25">
        <f>IF(D61=0,0,ROUND(E61/D61*100,1))</f>
        <v>0</v>
      </c>
      <c r="I61" s="25"/>
      <c r="J61" s="37" t="s">
        <v>39</v>
      </c>
      <c r="K61" s="38"/>
      <c r="L61" s="38"/>
      <c r="M61" s="38"/>
      <c r="N61" s="38"/>
      <c r="O61" s="38"/>
      <c r="P61" s="38"/>
      <c r="Q61" s="38"/>
      <c r="R61" s="38"/>
      <c r="S61" s="39"/>
    </row>
    <row r="62" spans="1:19" ht="200.1" customHeight="1">
      <c r="A62" s="99"/>
      <c r="B62" s="23"/>
      <c r="C62" s="20"/>
      <c r="D62" s="24"/>
      <c r="E62" s="24"/>
      <c r="F62" s="25"/>
      <c r="G62" s="25"/>
      <c r="H62" s="25"/>
      <c r="I62" s="25"/>
      <c r="J62" s="37"/>
      <c r="K62" s="38"/>
      <c r="L62" s="38"/>
      <c r="M62" s="38"/>
      <c r="N62" s="38"/>
      <c r="O62" s="38"/>
      <c r="P62" s="38"/>
      <c r="Q62" s="38"/>
      <c r="R62" s="38"/>
      <c r="S62" s="39"/>
    </row>
    <row r="63" spans="1:19" ht="351.75" customHeight="1">
      <c r="A63" s="91" t="s">
        <v>40</v>
      </c>
      <c r="B63" s="92"/>
      <c r="C63" s="92"/>
      <c r="D63" s="92"/>
      <c r="E63" s="92"/>
      <c r="F63" s="92"/>
      <c r="G63" s="92"/>
      <c r="H63" s="92"/>
      <c r="I63" s="92"/>
      <c r="J63" s="92"/>
      <c r="K63" s="92"/>
      <c r="L63" s="92"/>
      <c r="M63" s="92"/>
      <c r="N63" s="92"/>
      <c r="O63" s="92"/>
      <c r="P63" s="92"/>
      <c r="Q63" s="92"/>
      <c r="R63" s="92"/>
      <c r="S63" s="93"/>
    </row>
    <row r="64" spans="1:19" ht="106.5" customHeight="1">
      <c r="C64" s="102" t="s">
        <v>52</v>
      </c>
      <c r="D64" s="102"/>
      <c r="E64" s="102"/>
      <c r="J64" s="102" t="s">
        <v>21</v>
      </c>
      <c r="K64" s="102"/>
      <c r="L64" s="102"/>
      <c r="M64" s="102"/>
      <c r="N64" s="102"/>
      <c r="O64" s="102"/>
      <c r="P64" s="102"/>
      <c r="Q64" s="102"/>
      <c r="R64" s="102"/>
    </row>
    <row r="65" spans="2:18" ht="201" customHeight="1">
      <c r="C65" s="90"/>
      <c r="D65" s="90"/>
      <c r="E65" s="90"/>
      <c r="J65" s="90"/>
      <c r="K65" s="90"/>
      <c r="L65" s="90"/>
      <c r="M65" s="90"/>
      <c r="N65" s="90"/>
      <c r="O65" s="90"/>
      <c r="P65" s="90"/>
      <c r="Q65" s="90"/>
      <c r="R65" s="90"/>
    </row>
    <row r="66" spans="2:18" ht="76.5" customHeight="1">
      <c r="C66" s="88" t="s">
        <v>22</v>
      </c>
      <c r="D66" s="89"/>
      <c r="E66" s="89"/>
      <c r="J66" s="88" t="s">
        <v>23</v>
      </c>
      <c r="K66" s="89"/>
      <c r="L66" s="89"/>
      <c r="M66" s="89"/>
      <c r="N66" s="89"/>
      <c r="O66" s="89"/>
      <c r="P66" s="89"/>
      <c r="Q66" s="89"/>
      <c r="R66" s="89"/>
    </row>
    <row r="67" spans="2:18" ht="129.75" customHeight="1">
      <c r="B67" s="95" t="s">
        <v>24</v>
      </c>
      <c r="C67" s="96"/>
      <c r="D67" s="96"/>
      <c r="E67" s="96"/>
      <c r="F67" s="96"/>
      <c r="G67" s="96"/>
      <c r="H67" s="96"/>
      <c r="I67" s="96"/>
      <c r="J67" s="96"/>
      <c r="K67" s="96"/>
      <c r="L67" s="96"/>
      <c r="M67" s="96"/>
      <c r="N67" s="96"/>
      <c r="O67" s="96"/>
      <c r="P67" s="96"/>
      <c r="Q67" s="96"/>
      <c r="R67" s="96"/>
    </row>
  </sheetData>
  <sheetProtection selectLockedCells="1"/>
  <dataConsolidate/>
  <mergeCells count="182">
    <mergeCell ref="C17:C18"/>
    <mergeCell ref="D17:D18"/>
    <mergeCell ref="E17:E18"/>
    <mergeCell ref="B37:B38"/>
    <mergeCell ref="C37:C38"/>
    <mergeCell ref="D37:D38"/>
    <mergeCell ref="E37:E38"/>
    <mergeCell ref="B24:C26"/>
    <mergeCell ref="D24:E24"/>
    <mergeCell ref="B21:B22"/>
    <mergeCell ref="C21:C22"/>
    <mergeCell ref="D21:D22"/>
    <mergeCell ref="E21:E22"/>
    <mergeCell ref="B29:B30"/>
    <mergeCell ref="B31:B32"/>
    <mergeCell ref="C29:C30"/>
    <mergeCell ref="E29:E30"/>
    <mergeCell ref="B27:B28"/>
    <mergeCell ref="C27:C28"/>
    <mergeCell ref="D27:D28"/>
    <mergeCell ref="E27:E28"/>
    <mergeCell ref="B17:B18"/>
    <mergeCell ref="D29:D30"/>
    <mergeCell ref="A37:A42"/>
    <mergeCell ref="A63:S63"/>
    <mergeCell ref="A57:A62"/>
    <mergeCell ref="J57:S57"/>
    <mergeCell ref="J59:S59"/>
    <mergeCell ref="J62:S62"/>
    <mergeCell ref="B19:B20"/>
    <mergeCell ref="C19:C20"/>
    <mergeCell ref="D19:D20"/>
    <mergeCell ref="E19:E20"/>
    <mergeCell ref="A17:A22"/>
    <mergeCell ref="A24:A26"/>
    <mergeCell ref="F24:G25"/>
    <mergeCell ref="H24:I25"/>
    <mergeCell ref="J54:S56"/>
    <mergeCell ref="F56:G56"/>
    <mergeCell ref="H56:I56"/>
    <mergeCell ref="F59:G60"/>
    <mergeCell ref="H59:I60"/>
    <mergeCell ref="J60:S60"/>
    <mergeCell ref="H31:I32"/>
    <mergeCell ref="F27:G28"/>
    <mergeCell ref="H27:I28"/>
    <mergeCell ref="A27:A32"/>
    <mergeCell ref="B67:R67"/>
    <mergeCell ref="A53:S53"/>
    <mergeCell ref="A47:A52"/>
    <mergeCell ref="J47:S47"/>
    <mergeCell ref="J50:S50"/>
    <mergeCell ref="J52:S52"/>
    <mergeCell ref="A54:A56"/>
    <mergeCell ref="B54:C56"/>
    <mergeCell ref="B47:B48"/>
    <mergeCell ref="C47:C48"/>
    <mergeCell ref="D47:D48"/>
    <mergeCell ref="E47:E48"/>
    <mergeCell ref="F47:G48"/>
    <mergeCell ref="H47:I48"/>
    <mergeCell ref="J48:S48"/>
    <mergeCell ref="B49:B50"/>
    <mergeCell ref="D49:D50"/>
    <mergeCell ref="E49:E50"/>
    <mergeCell ref="F49:G50"/>
    <mergeCell ref="H49:I50"/>
    <mergeCell ref="J49:S49"/>
    <mergeCell ref="B51:B52"/>
    <mergeCell ref="C64:E64"/>
    <mergeCell ref="J64:R64"/>
    <mergeCell ref="H29:I30"/>
    <mergeCell ref="F29:G30"/>
    <mergeCell ref="C31:C32"/>
    <mergeCell ref="D31:D32"/>
    <mergeCell ref="E31:E32"/>
    <mergeCell ref="F31:G32"/>
    <mergeCell ref="J29:S29"/>
    <mergeCell ref="C66:E66"/>
    <mergeCell ref="J66:R66"/>
    <mergeCell ref="C65:E65"/>
    <mergeCell ref="J65:R65"/>
    <mergeCell ref="A33:S33"/>
    <mergeCell ref="A34:A36"/>
    <mergeCell ref="B34:C36"/>
    <mergeCell ref="D34:E34"/>
    <mergeCell ref="J34:S36"/>
    <mergeCell ref="F36:G36"/>
    <mergeCell ref="H36:I36"/>
    <mergeCell ref="A44:A46"/>
    <mergeCell ref="B44:C46"/>
    <mergeCell ref="D44:E44"/>
    <mergeCell ref="J44:S46"/>
    <mergeCell ref="F46:G46"/>
    <mergeCell ref="B39:B40"/>
    <mergeCell ref="F14:G15"/>
    <mergeCell ref="H14:I15"/>
    <mergeCell ref="E2:M2"/>
    <mergeCell ref="D5:N5"/>
    <mergeCell ref="M8:S8"/>
    <mergeCell ref="D9:J9"/>
    <mergeCell ref="A14:A16"/>
    <mergeCell ref="B14:C16"/>
    <mergeCell ref="D14:E14"/>
    <mergeCell ref="J14:S16"/>
    <mergeCell ref="Q11:S13"/>
    <mergeCell ref="N11:P13"/>
    <mergeCell ref="E4:M4"/>
    <mergeCell ref="F16:G16"/>
    <mergeCell ref="H16:I16"/>
    <mergeCell ref="J24:S26"/>
    <mergeCell ref="F26:G26"/>
    <mergeCell ref="H26:I26"/>
    <mergeCell ref="J37:S37"/>
    <mergeCell ref="J27:S27"/>
    <mergeCell ref="F37:G38"/>
    <mergeCell ref="F21:G22"/>
    <mergeCell ref="H17:I18"/>
    <mergeCell ref="J41:S41"/>
    <mergeCell ref="F34:G35"/>
    <mergeCell ref="H34:I35"/>
    <mergeCell ref="J31:S31"/>
    <mergeCell ref="J28:S28"/>
    <mergeCell ref="J30:S30"/>
    <mergeCell ref="J32:S32"/>
    <mergeCell ref="J38:S38"/>
    <mergeCell ref="H37:I38"/>
    <mergeCell ref="J39:S39"/>
    <mergeCell ref="J17:S17"/>
    <mergeCell ref="J19:S19"/>
    <mergeCell ref="J22:S22"/>
    <mergeCell ref="J18:S18"/>
    <mergeCell ref="J20:S20"/>
    <mergeCell ref="F19:G20"/>
    <mergeCell ref="H19:I20"/>
    <mergeCell ref="J21:S21"/>
    <mergeCell ref="F17:G18"/>
    <mergeCell ref="H21:I22"/>
    <mergeCell ref="J40:S40"/>
    <mergeCell ref="J42:S42"/>
    <mergeCell ref="J61:S61"/>
    <mergeCell ref="B57:B58"/>
    <mergeCell ref="C57:C58"/>
    <mergeCell ref="D57:D58"/>
    <mergeCell ref="E57:E58"/>
    <mergeCell ref="F57:G58"/>
    <mergeCell ref="H57:I58"/>
    <mergeCell ref="J58:S58"/>
    <mergeCell ref="B59:B60"/>
    <mergeCell ref="C59:C60"/>
    <mergeCell ref="D59:D60"/>
    <mergeCell ref="E59:E60"/>
    <mergeCell ref="F44:G45"/>
    <mergeCell ref="H44:I45"/>
    <mergeCell ref="F54:G55"/>
    <mergeCell ref="H54:I55"/>
    <mergeCell ref="J51:S51"/>
    <mergeCell ref="H46:I46"/>
    <mergeCell ref="C39:C40"/>
    <mergeCell ref="D39:D40"/>
    <mergeCell ref="B61:B62"/>
    <mergeCell ref="C61:C62"/>
    <mergeCell ref="D61:D62"/>
    <mergeCell ref="E61:E62"/>
    <mergeCell ref="F61:G62"/>
    <mergeCell ref="H61:I62"/>
    <mergeCell ref="E39:E40"/>
    <mergeCell ref="F39:G40"/>
    <mergeCell ref="H39:I40"/>
    <mergeCell ref="C49:C50"/>
    <mergeCell ref="C51:C52"/>
    <mergeCell ref="D51:D52"/>
    <mergeCell ref="E51:E52"/>
    <mergeCell ref="F51:G52"/>
    <mergeCell ref="H51:I52"/>
    <mergeCell ref="D54:E54"/>
    <mergeCell ref="B41:B42"/>
    <mergeCell ref="C41:C42"/>
    <mergeCell ref="D41:D42"/>
    <mergeCell ref="E41:E42"/>
    <mergeCell ref="F41:G42"/>
    <mergeCell ref="H41:I42"/>
  </mergeCells>
  <printOptions horizontalCentered="1"/>
  <pageMargins left="0.19685039370078741" right="0.11811023622047245" top="0.27559055118110237" bottom="0.19685039370078741" header="0.19685039370078741" footer="0.19685039370078741"/>
  <pageSetup scale="25" fitToHeight="0" orientation="landscape" cellComments="asDisplayed" r:id="rId1"/>
  <rowBreaks count="2" manualBreakCount="2">
    <brk id="33" max="18" man="1"/>
    <brk id="53"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CONCENTRADO E010</vt:lpstr>
      <vt:lpstr>'CONCENTRADO E010'!Área_de_impresión</vt:lpstr>
      <vt:lpstr>'CONCENTRADO E010'!Títulos_a_imprimir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2017-10-02T18:13:21Z</cp:lastPrinted>
  <dcterms:created xsi:type="dcterms:W3CDTF">2016-12-09T18:35:27Z</dcterms:created>
  <dcterms:modified xsi:type="dcterms:W3CDTF">2017-10-02T20:55:04Z</dcterms:modified>
</cp:coreProperties>
</file>